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Internet\Desktop\"/>
    </mc:Choice>
  </mc:AlternateContent>
  <bookViews>
    <workbookView xWindow="0" yWindow="0" windowWidth="24750" windowHeight="11745"/>
  </bookViews>
  <sheets>
    <sheet name="Аналит коды 2026 год " sheetId="1" r:id="rId1"/>
  </sheets>
  <definedNames>
    <definedName name="_xlnm._FilterDatabase" localSheetId="0" hidden="1">'Аналит коды 2026 год '!$A$3:$AB$2690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Z2690" i="1" l="1"/>
  <c r="Z2689" i="1" l="1"/>
  <c r="Z2679" i="1"/>
  <c r="Z2680" i="1"/>
  <c r="Z2681" i="1"/>
  <c r="Z2682" i="1"/>
  <c r="Z2683" i="1"/>
  <c r="Z2684" i="1"/>
  <c r="Z2685" i="1"/>
  <c r="Z2686" i="1"/>
  <c r="Z2687" i="1"/>
  <c r="Z2688" i="1"/>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<sst xmlns="http://schemas.openxmlformats.org/spreadsheetml/2006/main" count="33278" uniqueCount="9285">
  <si>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</si>
  <si>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</si>
  <si>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</si>
  <si>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</si>
  <si>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</si>
  <si>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</si>
  <si>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</si>
  <si>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</si>
  <si>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</si>
  <si>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</si>
  <si>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</si>
  <si>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</si>
  <si>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</si>
  <si>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</si>
  <si>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</si>
  <si>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</si>
  <si>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</si>
  <si>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</si>
  <si>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</si>
  <si>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</si>
  <si>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</si>
  <si>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</si>
  <si>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</si>
  <si>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</si>
  <si>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</si>
  <si>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</si>
  <si>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</si>
  <si>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</si>
  <si>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</si>
  <si>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</si>
  <si>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</si>
  <si>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</si>
  <si>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</si>
  <si>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</si>
  <si>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</si>
  <si>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</si>
  <si>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</si>
  <si>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</si>
  <si>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</si>
  <si>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</si>
  <si>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</si>
  <si>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</si>
  <si>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</si>
  <si>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</si>
  <si>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</si>
  <si>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</si>
  <si>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</si>
  <si>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</si>
  <si>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</si>
  <si>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</si>
  <si>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</si>
  <si>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</si>
  <si>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</si>
  <si>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</si>
  <si>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</si>
  <si>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</si>
  <si>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</si>
  <si>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</si>
  <si>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</si>
  <si>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</si>
  <si>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</si>
  <si>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</si>
  <si>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</si>
  <si>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</si>
  <si>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</si>
  <si>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</si>
  <si>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</si>
  <si>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</si>
  <si>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</si>
  <si>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</si>
  <si>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</si>
  <si>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</si>
  <si>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</si>
  <si>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</si>
  <si>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</si>
  <si>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</si>
  <si>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</si>
  <si>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</si>
  <si>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</si>
  <si>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</si>
  <si>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</si>
  <si>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</si>
  <si>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</si>
  <si>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</si>
  <si>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</si>
  <si>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</si>
  <si>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</si>
  <si>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</si>
  <si>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</si>
  <si>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</si>
  <si>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</si>
  <si>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</si>
  <si>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</si>
  <si>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</si>
  <si>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</si>
  <si>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</si>
  <si>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</si>
  <si>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</si>
  <si>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</si>
  <si>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</si>
  <si>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</si>
  <si>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</si>
  <si>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</si>
  <si>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</si>
  <si>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</si>
  <si>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</si>
  <si>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</si>
  <si>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</si>
  <si>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</si>
  <si>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</si>
  <si>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</si>
  <si>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</si>
  <si>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</si>
  <si>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</si>
  <si>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</si>
  <si>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</si>
  <si>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</si>
  <si>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</si>
  <si>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</si>
  <si>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</si>
  <si>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</si>
  <si>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</si>
  <si>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</si>
  <si>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</si>
  <si>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</si>
  <si>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</si>
  <si>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</si>
  <si>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</si>
  <si>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</si>
  <si>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</si>
  <si>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</si>
  <si>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</si>
  <si>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</si>
  <si>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</si>
  <si>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</si>
  <si>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</si>
  <si>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</si>
  <si>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</si>
  <si>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</si>
  <si>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</si>
  <si>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</si>
  <si>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</si>
  <si>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</si>
  <si>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</si>
  <si>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</si>
  <si>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</si>
  <si>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</si>
  <si>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</si>
  <si>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</si>
  <si>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</si>
  <si>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</si>
  <si>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</si>
  <si>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</si>
  <si>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</si>
  <si>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</si>
  <si>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</si>
  <si>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</si>
  <si>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</si>
  <si>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</si>
  <si>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</si>
  <si>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</si>
  <si>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</si>
  <si>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</si>
  <si>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</si>
  <si>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</si>
  <si>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</si>
  <si>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</si>
  <si>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</si>
  <si>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</si>
  <si>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</si>
  <si>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</si>
  <si>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</si>
  <si>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</si>
  <si>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</si>
  <si>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</si>
  <si>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</si>
  <si>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</si>
  <si>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</si>
  <si>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</si>
  <si>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</si>
  <si>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</si>
  <si>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</si>
  <si>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</si>
  <si>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</si>
  <si>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</si>
  <si>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</si>
  <si>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</si>
  <si>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</si>
  <si>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</si>
  <si>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</si>
  <si>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</si>
  <si>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</si>
  <si>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</si>
  <si>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</si>
  <si>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</si>
  <si>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</si>
  <si>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</si>
  <si>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</si>
  <si>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</si>
  <si>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</si>
  <si>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</si>
  <si>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</si>
  <si>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</si>
  <si>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</si>
  <si>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</si>
  <si>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</si>
  <si>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</si>
  <si>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</si>
  <si>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</si>
  <si>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</si>
  <si>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</si>
  <si>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</si>
  <si>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</si>
  <si>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</si>
  <si>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</si>
  <si>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</si>
  <si>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</si>
  <si>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</si>
  <si>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</si>
  <si>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</si>
  <si>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</si>
  <si>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</si>
  <si>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</si>
  <si>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</si>
  <si>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</si>
  <si>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</si>
  <si>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</si>
  <si>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</si>
  <si>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</si>
  <si>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</si>
  <si>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</si>
  <si>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</si>
  <si>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</si>
  <si>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</si>
  <si>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</si>
  <si>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</si>
  <si>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</si>
  <si>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</si>
  <si>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</si>
  <si>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</si>
  <si>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</si>
  <si>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</si>
  <si>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</si>
  <si>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</si>
  <si>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</si>
  <si>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</si>
  <si>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</si>
  <si>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</si>
  <si>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</si>
  <si>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</si>
  <si>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</si>
  <si>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</si>
  <si>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</si>
  <si>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</si>
  <si>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</si>
  <si>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</si>
  <si>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</si>
  <si>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</si>
  <si>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</si>
  <si>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</si>
  <si>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</si>
  <si>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</si>
  <si>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</si>
  <si>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</si>
  <si>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</si>
  <si>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</si>
  <si>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</si>
  <si>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</si>
  <si>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</si>
  <si>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</si>
  <si>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</si>
  <si>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</si>
  <si>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</si>
  <si>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</si>
  <si>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</si>
  <si>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</si>
  <si>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</si>
  <si>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</si>
  <si>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</si>
  <si>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</si>
  <si>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</si>
  <si>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</si>
  <si>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</si>
  <si>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</si>
  <si>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</si>
  <si>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</si>
  <si>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</si>
  <si>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</si>
  <si>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</si>
  <si>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</si>
  <si>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</si>
  <si>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</si>
  <si>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</si>
  <si>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</si>
  <si>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</si>
  <si>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</si>
  <si>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</si>
  <si>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</si>
  <si>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</si>
  <si>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</si>
  <si>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</si>
  <si>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</si>
  <si>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</si>
  <si>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</si>
  <si>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</si>
  <si>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</si>
  <si>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</si>
  <si>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</si>
  <si>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</si>
  <si>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</si>
  <si>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</si>
  <si>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</si>
  <si>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</si>
  <si>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</si>
  <si>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</si>
  <si>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</si>
  <si>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</si>
  <si>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</si>
  <si>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</si>
  <si>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</si>
  <si>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</si>
  <si>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</si>
  <si>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</si>
  <si>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</si>
  <si>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</si>
  <si>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</si>
  <si>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</si>
  <si>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</si>
  <si>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</si>
  <si>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</si>
  <si>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</si>
  <si>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</si>
  <si>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</si>
  <si>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</si>
  <si>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</si>
  <si>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</si>
  <si>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</si>
  <si>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</si>
  <si>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</si>
  <si>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</si>
  <si>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</si>
  <si>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</si>
  <si>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</si>
  <si>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</si>
  <si>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</si>
  <si>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</si>
  <si>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</si>
  <si>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</si>
  <si>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</si>
  <si>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</si>
  <si>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</si>
  <si>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</si>
  <si>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</si>
  <si>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</si>
  <si>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</si>
  <si>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</si>
  <si>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</si>
  <si>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</si>
  <si>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</si>
  <si>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</si>
  <si>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</si>
  <si>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</si>
  <si>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</si>
  <si>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</si>
  <si>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</si>
  <si>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</si>
  <si>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</si>
  <si>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</si>
  <si>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</si>
  <si>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</si>
  <si>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</si>
  <si>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</si>
  <si>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</si>
  <si>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</si>
  <si>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</si>
  <si>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</si>
  <si>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</si>
  <si>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</si>
  <si>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</si>
  <si>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</si>
  <si>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</si>
  <si>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</si>
  <si>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</si>
  <si>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</si>
  <si>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</si>
  <si>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</si>
  <si>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</si>
  <si>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</si>
  <si>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</si>
  <si>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</si>
  <si>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</si>
  <si>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</si>
  <si>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</si>
  <si>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</si>
  <si>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</si>
  <si>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</si>
  <si>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</si>
  <si>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</si>
  <si>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</si>
  <si>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</si>
  <si>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</si>
  <si>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</si>
  <si>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</si>
  <si>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</si>
  <si>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</si>
  <si>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</si>
  <si>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</si>
  <si>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</si>
  <si>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</si>
  <si>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</si>
  <si>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</si>
  <si>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</si>
  <si>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</si>
  <si>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</si>
  <si>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</si>
  <si>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</si>
  <si>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</si>
  <si>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</si>
  <si>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</si>
  <si>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</si>
  <si>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</si>
  <si>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</si>
  <si>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</si>
  <si>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</si>
  <si>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</si>
  <si>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</si>
  <si>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</si>
  <si>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</si>
  <si>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</si>
  <si>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</si>
  <si>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</si>
  <si>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</si>
  <si>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</si>
  <si>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</si>
  <si>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</si>
  <si>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</si>
  <si>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</si>
  <si>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</si>
  <si>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</si>
  <si>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</si>
  <si>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</si>
  <si>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</si>
  <si>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</si>
  <si>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</si>
  <si>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</si>
  <si>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</si>
  <si>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</si>
  <si>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</si>
  <si>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</si>
  <si>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</si>
  <si>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</si>
  <si>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</si>
  <si>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</si>
  <si>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</si>
  <si>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</si>
  <si>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</si>
  <si>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</si>
  <si>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</si>
  <si>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</si>
  <si>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</si>
  <si>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</si>
  <si>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</si>
  <si>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</si>
  <si>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</si>
  <si>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</si>
  <si>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</si>
  <si>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</si>
  <si>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</si>
  <si>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</si>
  <si>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</si>
  <si>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</si>
  <si>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</si>
  <si>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</si>
  <si>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</si>
  <si>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</si>
  <si>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</si>
  <si>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</si>
  <si>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</si>
  <si>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</si>
  <si>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</si>
  <si>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</si>
  <si>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</si>
  <si>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</si>
  <si>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</si>
  <si>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</si>
  <si>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</si>
  <si>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</si>
  <si>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</si>
  <si>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</si>
  <si>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</si>
  <si>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</si>
  <si>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</si>
  <si>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</si>
  <si>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</si>
  <si>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</si>
  <si>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</si>
  <si>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</si>
  <si>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</si>
  <si>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</si>
  <si>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</si>
  <si>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</si>
  <si>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</si>
  <si>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</si>
  <si>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</si>
  <si>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</si>
  <si>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</si>
  <si>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</si>
  <si>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</si>
  <si>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</si>
  <si>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</si>
  <si>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</si>
  <si>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</si>
  <si>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</si>
  <si>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</si>
  <si>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</si>
  <si>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</si>
  <si>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</si>
  <si>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</si>
  <si>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</si>
  <si>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</si>
  <si>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</si>
  <si>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</si>
  <si>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</si>
  <si>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</si>
  <si>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</si>
  <si>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</si>
  <si>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</si>
  <si>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</si>
  <si>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</si>
  <si>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</si>
  <si>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</si>
  <si>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</si>
  <si>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</si>
  <si>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</si>
  <si>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</si>
  <si>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</si>
  <si>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</si>
  <si>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</si>
  <si>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</si>
  <si>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</si>
  <si>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</si>
  <si>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</si>
  <si>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</si>
  <si>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</si>
  <si>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</si>
  <si>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</si>
  <si>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</si>
  <si>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</si>
  <si>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</si>
  <si>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</si>
  <si>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</si>
  <si>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</si>
  <si>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</si>
  <si>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</si>
  <si>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</si>
  <si>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</si>
  <si>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</si>
  <si>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</si>
  <si>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</si>
  <si>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</si>
  <si>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</si>
  <si>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</si>
  <si>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</si>
  <si>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</si>
  <si>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</si>
  <si>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</si>
  <si>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</si>
  <si>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</si>
  <si>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</si>
  <si>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</si>
  <si>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</si>
  <si>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</si>
  <si>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</si>
  <si>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</si>
  <si>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</si>
  <si>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</si>
  <si>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</si>
  <si>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</si>
  <si>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</si>
  <si>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</si>
  <si>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</si>
  <si>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</si>
  <si>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</si>
  <si>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</si>
  <si>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</si>
  <si>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</si>
  <si>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</si>
  <si>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</si>
  <si>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</si>
  <si>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</si>
  <si>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</si>
  <si>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</si>
  <si>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</si>
  <si>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</si>
  <si>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</si>
  <si>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</si>
  <si>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</si>
  <si>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</si>
  <si>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</si>
  <si>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</si>
  <si>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</si>
  <si>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</si>
  <si>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</si>
  <si>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</si>
  <si>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</si>
  <si>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</si>
  <si>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</si>
  <si>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</si>
  <si>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</si>
  <si>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</si>
  <si>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</si>
  <si>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</si>
  <si>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</si>
  <si>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</si>
  <si>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</si>
  <si>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</si>
  <si>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</si>
  <si>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</si>
  <si>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</si>
  <si>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</si>
  <si>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</si>
  <si>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</si>
  <si>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</si>
  <si>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</si>
  <si>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</si>
  <si>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</si>
  <si>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</si>
  <si>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</si>
  <si>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</si>
  <si>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</si>
  <si>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</si>
  <si>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</si>
  <si>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</si>
  <si>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</si>
  <si>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</si>
  <si>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</si>
  <si>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</si>
  <si>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</si>
  <si>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</si>
  <si>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</si>
  <si>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</si>
  <si>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</si>
  <si>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</si>
  <si>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</si>
  <si>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</si>
  <si>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</si>
  <si>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</si>
  <si>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</si>
  <si>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</si>
  <si>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</si>
  <si>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</si>
  <si>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</si>
  <si>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</si>
  <si>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</si>
  <si>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</si>
  <si>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</si>
  <si>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</si>
  <si>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</si>
  <si>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</si>
  <si>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</si>
  <si>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</si>
  <si>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</si>
  <si>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</si>
  <si>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</si>
  <si>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</si>
  <si>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</si>
  <si>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</si>
  <si>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</si>
  <si>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</si>
  <si>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</si>
  <si>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</si>
  <si>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</si>
  <si>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</si>
  <si>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</si>
  <si>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</si>
  <si>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</si>
  <si>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</si>
  <si>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</si>
  <si>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</si>
  <si>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</si>
  <si>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</si>
  <si>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</si>
  <si>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</si>
  <si>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</si>
  <si>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</si>
  <si>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</si>
  <si>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</si>
  <si>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</si>
  <si>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</si>
  <si>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</si>
  <si>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</si>
  <si>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</si>
  <si>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</si>
  <si>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</si>
  <si>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</si>
  <si>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</si>
  <si>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</si>
  <si>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</si>
  <si>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</si>
  <si>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</si>
  <si>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</si>
  <si>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</si>
  <si>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</si>
  <si>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</si>
  <si>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</si>
  <si>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</si>
  <si>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</si>
  <si>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</si>
  <si>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</si>
  <si>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</si>
  <si>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</si>
  <si>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</si>
  <si>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</si>
  <si>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</si>
  <si>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</si>
  <si>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</si>
  <si>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</si>
  <si>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</si>
  <si>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</si>
  <si>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</si>
  <si>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</si>
  <si>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</si>
  <si>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</si>
  <si>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</si>
  <si>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</si>
  <si>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</si>
  <si>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</si>
  <si>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</si>
  <si>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</si>
  <si>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</si>
  <si>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</si>
  <si>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</si>
  <si>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</si>
  <si>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</si>
  <si>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</si>
  <si>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</si>
  <si>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</si>
  <si>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</si>
  <si>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</si>
  <si>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</si>
  <si>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</si>
  <si>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</si>
  <si>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</si>
  <si>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</si>
  <si>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</si>
  <si>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</si>
  <si>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</si>
  <si>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</si>
  <si>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</si>
  <si>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</si>
  <si>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</si>
  <si>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</si>
  <si>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</si>
  <si>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</si>
  <si>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</si>
  <si>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</si>
  <si>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</si>
  <si>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</si>
  <si>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</si>
  <si>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</si>
  <si>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</si>
  <si>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</si>
  <si>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</si>
  <si>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</si>
  <si>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</si>
  <si>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</si>
  <si>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</si>
  <si>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</si>
  <si>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</si>
  <si>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</si>
  <si>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</si>
  <si>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</si>
  <si>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</si>
  <si>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</si>
  <si>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</si>
  <si>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</si>
  <si>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</si>
  <si>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</si>
  <si>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</si>
  <si>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</si>
  <si>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</si>
  <si>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</si>
  <si>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</si>
  <si>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</si>
  <si>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</si>
  <si>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</si>
  <si>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</si>
  <si>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</si>
  <si>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</si>
  <si>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</si>
  <si>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</si>
  <si>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</si>
  <si>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</si>
  <si>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</si>
  <si>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</si>
  <si>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</si>
  <si>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</si>
  <si>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</si>
  <si>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</si>
  <si>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</si>
  <si>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</si>
  <si>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</si>
  <si>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</si>
  <si>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</si>
  <si>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</si>
  <si>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</si>
  <si>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</si>
  <si>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</si>
  <si>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</si>
  <si>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</si>
  <si>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</si>
  <si>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</si>
  <si>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</si>
  <si>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</si>
  <si>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</si>
  <si>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</si>
  <si>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</si>
  <si>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</si>
  <si>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</si>
  <si>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</si>
  <si>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</si>
  <si>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</si>
  <si>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</si>
  <si>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</si>
  <si>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</si>
  <si>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</si>
  <si>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</si>
  <si>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</si>
  <si>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</si>
  <si>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</si>
  <si>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</si>
  <si>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</si>
  <si>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</si>
  <si>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</si>
  <si>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</si>
  <si>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</si>
  <si>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</si>
  <si>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</si>
  <si>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</si>
  <si>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</si>
  <si>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</si>
  <si>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</si>
  <si>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</si>
  <si>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</si>
  <si>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</si>
  <si>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</si>
  <si>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</si>
  <si>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</si>
  <si>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</si>
  <si>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</si>
  <si>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</si>
  <si>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</si>
  <si>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</si>
  <si>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</si>
  <si>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</si>
  <si>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</si>
  <si>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</si>
  <si>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</si>
  <si>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</si>
  <si>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</si>
  <si>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</si>
  <si>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</si>
  <si>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</si>
  <si>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</si>
  <si>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</si>
  <si>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</si>
  <si>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</si>
  <si>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</si>
  <si>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</si>
  <si>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</si>
  <si>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</si>
  <si>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</si>
  <si>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</si>
  <si>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</si>
  <si>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</si>
  <si>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</si>
  <si>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</si>
  <si>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</si>
  <si>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</si>
  <si>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</si>
  <si>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</si>
  <si>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</si>
  <si>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</si>
  <si>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</si>
  <si>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</si>
  <si>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</si>
  <si>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</si>
  <si>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</si>
  <si>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</si>
  <si>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</si>
  <si>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</si>
  <si>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</si>
  <si>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</si>
  <si>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</si>
  <si>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</si>
  <si>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</si>
  <si>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</si>
  <si>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</si>
  <si>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</si>
  <si>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</si>
  <si>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</si>
  <si>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</si>
  <si>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</si>
  <si>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</si>
  <si>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</si>
  <si>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</si>
  <si>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</si>
  <si>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</si>
  <si>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</si>
  <si>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</si>
  <si>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</si>
  <si>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</si>
  <si>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</si>
  <si>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</si>
  <si>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</si>
  <si>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</si>
  <si>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</si>
  <si>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</si>
  <si>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</si>
  <si>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</si>
  <si>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</si>
  <si>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</si>
  <si>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</si>
  <si>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</si>
  <si>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</si>
  <si>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</si>
  <si>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</si>
  <si>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</si>
  <si>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</si>
  <si>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</si>
  <si>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</si>
  <si>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</si>
  <si>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</si>
  <si>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</si>
  <si>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</si>
  <si>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</si>
  <si>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</si>
  <si>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</si>
  <si>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</si>
  <si>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</si>
  <si>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</si>
  <si>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</si>
  <si>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</si>
  <si>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</si>
  <si>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</si>
  <si>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</si>
  <si>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</si>
  <si>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</si>
  <si>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</si>
  <si>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</si>
  <si>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</si>
  <si>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</si>
  <si>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</si>
  <si>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</si>
  <si>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</si>
  <si>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</si>
  <si>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</si>
  <si>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</si>
  <si>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</si>
  <si>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</si>
  <si>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</si>
  <si>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</si>
  <si>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</si>
  <si>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</si>
  <si>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</si>
  <si>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</si>
  <si>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</si>
  <si>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</si>
  <si>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</si>
  <si>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</si>
  <si>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</si>
  <si>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</si>
  <si>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</si>
  <si>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</si>
  <si>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</si>
  <si>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</si>
  <si>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</si>
  <si>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</si>
  <si>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</si>
  <si>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</si>
  <si>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</si>
  <si>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</si>
  <si>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</si>
  <si>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</si>
  <si>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</si>
  <si>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</si>
  <si>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</si>
  <si>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</si>
  <si>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</si>
  <si>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</si>
  <si>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</si>
  <si>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</si>
  <si>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</si>
  <si>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</si>
  <si>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</si>
  <si>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</si>
  <si>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</si>
  <si>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</si>
  <si>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</si>
  <si>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</si>
  <si>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</si>
  <si>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</si>
  <si>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</si>
  <si>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</si>
  <si>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</si>
  <si>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</si>
  <si>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</si>
  <si>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</si>
  <si>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</si>
  <si>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</si>
  <si>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</si>
  <si>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</si>
  <si>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</si>
  <si>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</si>
  <si>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</si>
  <si>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</si>
  <si>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</si>
  <si>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</si>
  <si>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</si>
  <si>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</si>
  <si>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</si>
  <si>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</si>
  <si>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</si>
  <si>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</si>
  <si>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</si>
  <si>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</si>
  <si>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</si>
  <si>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</si>
  <si>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</si>
  <si>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</si>
  <si>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</si>
  <si>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</si>
  <si>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</si>
  <si>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</si>
  <si>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</si>
  <si>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</si>
  <si>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</si>
  <si>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</si>
  <si>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</si>
  <si>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</si>
  <si>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</si>
  <si>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</si>
  <si>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</si>
  <si>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</si>
  <si>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</si>
  <si>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</si>
  <si>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</si>
  <si>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</si>
  <si>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</si>
  <si>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</si>
  <si>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</si>
  <si>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</si>
  <si>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</si>
  <si>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</si>
  <si>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</si>
  <si>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</si>
  <si>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</si>
  <si>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</si>
  <si>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</si>
  <si>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</si>
  <si>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</si>
  <si>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</si>
  <si>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</si>
  <si>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</si>
  <si>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</si>
  <si>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</si>
  <si>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</si>
  <si>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</si>
  <si>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</si>
  <si>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</si>
  <si>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</si>
  <si>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</si>
  <si>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</si>
  <si>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</si>
  <si>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</si>
  <si>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</si>
  <si>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</si>
  <si>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</si>
  <si>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</si>
  <si>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</si>
  <si>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</si>
  <si>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</si>
  <si>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</si>
  <si>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</si>
  <si>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</si>
  <si>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</si>
  <si>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</si>
  <si>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</si>
  <si>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</si>
  <si>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</si>
  <si>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</si>
  <si>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</si>
  <si>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</si>
  <si>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</si>
  <si>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</si>
  <si>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</si>
  <si>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</si>
  <si>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</si>
  <si>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</si>
  <si>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</si>
  <si>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</si>
  <si>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</si>
  <si>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</si>
  <si>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</si>
  <si>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</si>
  <si>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</si>
  <si>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</si>
  <si>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</si>
  <si>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</si>
  <si>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</si>
  <si>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</si>
  <si>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</si>
  <si>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</si>
  <si>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</si>
  <si>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</si>
  <si>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</si>
  <si>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</si>
  <si>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</si>
  <si>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</si>
  <si>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</si>
  <si>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</si>
  <si>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</si>
  <si>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</si>
  <si>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</si>
  <si>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</si>
  <si>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</si>
  <si>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</si>
  <si>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</si>
  <si>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</si>
  <si>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</si>
  <si>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</si>
  <si>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</si>
  <si>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</si>
  <si>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</si>
  <si>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</si>
  <si>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</si>
  <si>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</si>
  <si>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</si>
  <si>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</si>
  <si>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</si>
  <si>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</si>
  <si>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</si>
  <si>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</si>
  <si>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</si>
  <si>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</si>
  <si>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</si>
  <si>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</si>
  <si>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</si>
  <si>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</si>
  <si>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</si>
  <si>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</si>
  <si>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</si>
  <si>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</si>
  <si>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</si>
  <si>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</si>
  <si>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</si>
  <si>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</si>
  <si>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</si>
  <si>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</si>
  <si>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</si>
  <si>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</si>
  <si>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</si>
  <si>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</si>
  <si>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</si>
  <si>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</si>
  <si>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</si>
  <si>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</si>
  <si>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</si>
  <si>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</si>
  <si>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</si>
  <si>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</si>
  <si>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</si>
  <si>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</si>
  <si>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</si>
  <si>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</si>
  <si>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</si>
  <si>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</si>
  <si>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</si>
  <si>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</si>
  <si>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</si>
  <si>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</si>
  <si>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</si>
  <si>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</si>
  <si>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</si>
  <si>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</si>
  <si>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</si>
  <si>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</si>
  <si>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</si>
  <si>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</si>
  <si>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</si>
  <si>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</si>
  <si>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</si>
  <si>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</si>
  <si>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</si>
  <si>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</si>
  <si>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</si>
  <si>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</si>
  <si>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</si>
  <si>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</si>
  <si>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</si>
  <si>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</si>
  <si>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</si>
  <si>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</si>
  <si>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</si>
  <si>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</si>
  <si>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</si>
  <si>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</si>
  <si>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</si>
  <si>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</si>
  <si>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</si>
  <si>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</si>
  <si>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</si>
  <si>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</si>
  <si>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</si>
  <si>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</si>
  <si>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</si>
  <si>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</si>
  <si>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</si>
  <si>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</si>
  <si>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</si>
  <si>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</si>
  <si>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</si>
  <si>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</si>
  <si>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</si>
  <si>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</si>
  <si>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</si>
  <si>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</si>
  <si>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</si>
  <si>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</si>
  <si>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</si>
  <si>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</si>
  <si>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</si>
  <si>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</si>
  <si>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</si>
  <si>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</si>
  <si>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</si>
  <si>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</si>
  <si>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</si>
  <si>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</si>
  <si>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</si>
  <si>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</si>
  <si>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</si>
  <si>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</si>
  <si>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</si>
  <si>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</si>
  <si>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</si>
  <si>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</si>
  <si>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</si>
  <si>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</si>
  <si>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</si>
  <si>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</si>
  <si>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</si>
  <si>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</si>
  <si>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</si>
  <si>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</si>
  <si>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</si>
  <si>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</si>
  <si>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</si>
  <si>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</si>
  <si>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</si>
  <si>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</si>
  <si>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</si>
  <si>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</si>
  <si>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</si>
  <si>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</si>
  <si>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</si>
  <si>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</si>
  <si>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</si>
  <si>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</si>
  <si>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</si>
  <si>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</si>
  <si>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</si>
  <si>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</si>
  <si>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</si>
  <si>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</si>
  <si>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</si>
  <si>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</si>
  <si>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</si>
  <si>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</si>
  <si>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</si>
  <si>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</si>
  <si>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</si>
  <si>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</si>
  <si>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</si>
  <si>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</si>
  <si>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</si>
  <si>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</si>
  <si>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</si>
  <si>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</si>
  <si>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</si>
  <si>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</si>
  <si>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</si>
  <si>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</si>
  <si>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</si>
  <si>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</si>
  <si>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</si>
  <si>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</si>
  <si>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</si>
  <si>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</si>
  <si>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</si>
  <si>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</si>
  <si>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</si>
  <si>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</si>
  <si>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</si>
  <si>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</si>
  <si>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</si>
  <si>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</si>
  <si>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</si>
  <si>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</si>
  <si>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</si>
  <si>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</si>
  <si>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</si>
  <si>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</si>
  <si>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</si>
  <si>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</si>
  <si>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</si>
  <si>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</si>
  <si>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</si>
  <si>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</si>
  <si>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</si>
  <si>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</si>
  <si>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</si>
  <si>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</si>
  <si>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</si>
  <si>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</si>
  <si>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</si>
  <si>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</si>
  <si>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</si>
  <si>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</si>
  <si>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</si>
  <si>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</si>
  <si>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</si>
  <si>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</si>
  <si>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</si>
  <si>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</si>
  <si>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</si>
  <si>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</si>
  <si>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</si>
  <si>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</si>
  <si>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</si>
  <si>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</si>
  <si>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</si>
  <si>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</si>
  <si>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</si>
  <si>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</si>
  <si>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</si>
  <si>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</si>
  <si>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</si>
  <si>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</si>
  <si>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</si>
  <si>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</si>
  <si>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</si>
  <si>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</si>
  <si>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</si>
  <si>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</si>
  <si>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</si>
  <si>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</si>
  <si>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</si>
  <si>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</si>
  <si>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</si>
  <si>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</si>
  <si>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</si>
  <si>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</si>
  <si>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</si>
  <si>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</si>
  <si>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</si>
  <si>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</si>
  <si>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</si>
  <si>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</si>
  <si>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</si>
  <si>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</si>
  <si>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</si>
  <si>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</si>
  <si>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</si>
  <si>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</si>
  <si>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</si>
  <si>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</si>
  <si>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</si>
  <si>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</si>
  <si>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</si>
  <si>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</si>
  <si>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</si>
  <si>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</si>
  <si>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</si>
  <si>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</si>
  <si>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</si>
  <si>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</si>
  <si>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</si>
  <si>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</si>
  <si>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</si>
  <si>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</si>
  <si>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</si>
  <si>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</si>
  <si>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</si>
  <si>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</si>
  <si>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</si>
  <si>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</si>
  <si>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</si>
  <si>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</si>
  <si>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</si>
  <si>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</si>
  <si>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</si>
  <si>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</si>
  <si>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</si>
  <si>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</si>
  <si>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</si>
  <si>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</si>
  <si>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</si>
  <si>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</si>
  <si>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</si>
  <si>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</si>
  <si>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</si>
  <si>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</si>
  <si>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</si>
  <si>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</si>
  <si>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</si>
  <si>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</si>
  <si>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</si>
  <si>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</si>
  <si>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</si>
  <si>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</si>
  <si>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</si>
  <si>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</si>
  <si>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</si>
  <si>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</si>
  <si>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</si>
  <si>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</si>
  <si>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</si>
  <si>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</si>
  <si>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</si>
  <si>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</si>
  <si>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</si>
  <si>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</si>
  <si>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</si>
  <si>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</si>
  <si>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</si>
  <si>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</si>
  <si>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</si>
  <si>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</si>
  <si>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</si>
  <si>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</si>
  <si>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</si>
  <si>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</si>
  <si>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</si>
  <si>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</si>
  <si>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</si>
  <si>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</si>
  <si>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</si>
  <si>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</si>
  <si>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</si>
  <si>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</si>
  <si>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</si>
  <si>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</si>
  <si>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</si>
  <si>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</si>
  <si>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</si>
  <si>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</si>
  <si>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</si>
  <si>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</si>
  <si>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</si>
  <si>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</si>
  <si>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</si>
  <si>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</si>
  <si>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</si>
  <si>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</si>
  <si>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</si>
  <si>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</si>
  <si>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</si>
  <si>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</si>
  <si>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</si>
  <si>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</si>
  <si>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</si>
  <si>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</si>
  <si>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</si>
  <si>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</si>
  <si>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</si>
  <si>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</si>
  <si>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</si>
  <si>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</si>
  <si>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</si>
  <si>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</si>
  <si>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</si>
  <si>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</si>
  <si>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</si>
  <si>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</si>
  <si>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</si>
  <si>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</si>
  <si>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</si>
  <si>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</si>
  <si>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</si>
  <si>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</si>
  <si>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</si>
  <si>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</si>
  <si>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</si>
  <si>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</si>
  <si>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</si>
  <si>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</si>
  <si>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</si>
  <si>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</si>
  <si>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</si>
  <si>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</si>
  <si>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</si>
  <si>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</si>
  <si>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</si>
  <si>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</si>
  <si>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</si>
  <si>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</si>
  <si>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</si>
  <si>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</si>
  <si>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</si>
  <si>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</si>
  <si>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</si>
  <si>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</si>
  <si>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</si>
  <si>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</si>
  <si>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</si>
  <si>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</si>
  <si>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</si>
  <si>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</si>
  <si>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</si>
  <si>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</si>
  <si>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</si>
  <si>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</si>
  <si>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</si>
  <si>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</si>
  <si>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</si>
  <si>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</si>
  <si>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</si>
  <si>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</si>
  <si>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</si>
  <si>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</si>
  <si>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</si>
  <si>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</si>
  <si>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</si>
  <si>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</si>
  <si>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</si>
  <si>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</si>
  <si>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</si>
  <si>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</si>
  <si>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</si>
  <si>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</si>
  <si>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</si>
  <si>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</si>
  <si>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</si>
  <si>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</si>
  <si>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</si>
  <si>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</si>
  <si>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</si>
  <si>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</si>
  <si>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</si>
  <si>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</si>
  <si>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</si>
  <si>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</si>
  <si>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</si>
  <si>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</si>
  <si>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</si>
  <si>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</si>
  <si>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</si>
  <si>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</si>
  <si>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</si>
  <si>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</si>
  <si>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</si>
  <si>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</si>
  <si>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</si>
  <si>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</si>
  <si>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</si>
  <si>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</si>
  <si>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</si>
  <si>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</si>
  <si>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</si>
  <si>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</si>
  <si>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</si>
  <si>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</si>
  <si>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</si>
  <si>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</si>
  <si>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</si>
  <si>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</si>
  <si>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</si>
  <si>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</si>
  <si>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</si>
  <si>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</si>
  <si>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</si>
  <si>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</si>
  <si>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</si>
  <si>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</si>
  <si>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</si>
  <si>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</si>
  <si>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</si>
  <si>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</si>
  <si>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</si>
  <si>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</si>
  <si>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</si>
  <si>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</si>
  <si>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</si>
  <si>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</si>
  <si>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</si>
  <si>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</si>
  <si>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</si>
  <si>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</si>
  <si>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</si>
  <si>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</si>
  <si>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</si>
  <si>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</si>
  <si>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</si>
  <si>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</si>
  <si>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</si>
  <si>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</si>
  <si>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</si>
  <si>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</si>
  <si>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</si>
  <si>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</si>
  <si>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</si>
  <si>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</si>
  <si>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</si>
  <si>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</si>
  <si>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</si>
  <si>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</si>
  <si>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</si>
  <si>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</si>
  <si>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</si>
  <si>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</si>
  <si>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</si>
  <si>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</si>
  <si>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</si>
  <si>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</si>
  <si>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</si>
  <si>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</si>
  <si>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</si>
  <si>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</si>
  <si>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</si>
  <si>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</si>
  <si>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</si>
  <si>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</si>
  <si>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</si>
  <si>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</si>
  <si>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</si>
  <si>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</si>
  <si>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</si>
  <si>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</si>
  <si>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</si>
  <si>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</si>
  <si>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</si>
  <si>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</si>
  <si>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</si>
  <si>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</si>
  <si>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</si>
  <si>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</si>
  <si>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</si>
  <si>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</si>
  <si>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</si>
  <si>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</si>
  <si>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</si>
  <si>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</si>
  <si>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</si>
  <si>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</si>
  <si>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</si>
  <si>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</si>
  <si>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</si>
  <si>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</si>
  <si>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</si>
  <si>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</si>
  <si>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</si>
  <si>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</si>
  <si>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</si>
  <si>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</si>
  <si>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</si>
  <si>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</si>
  <si>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</si>
  <si>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</si>
  <si>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</si>
  <si>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</si>
  <si>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</si>
  <si>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</si>
  <si>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</si>
  <si>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</si>
  <si>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</si>
  <si>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</si>
  <si>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</si>
  <si>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</si>
  <si>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</si>
  <si>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</si>
  <si>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</si>
  <si>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</si>
  <si>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</si>
  <si>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</si>
  <si>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</si>
  <si>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</si>
  <si>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</si>
  <si>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</si>
  <si>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</si>
  <si>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</si>
  <si>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</si>
  <si>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</si>
  <si>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</si>
  <si>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</si>
  <si>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</si>
  <si>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</si>
  <si>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</si>
  <si>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</si>
  <si>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</si>
  <si>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</si>
  <si>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</si>
  <si>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</si>
  <si>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</si>
  <si>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</si>
  <si>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</si>
  <si>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</si>
  <si>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</si>
  <si>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</si>
  <si>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</si>
  <si>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</si>
  <si>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</si>
  <si>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</si>
  <si>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</si>
  <si>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</si>
  <si>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</si>
  <si>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</si>
  <si>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</si>
  <si>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</si>
  <si>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</si>
  <si>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</si>
  <si>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</si>
  <si>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</si>
  <si>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</si>
  <si>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</si>
  <si>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</si>
  <si>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</si>
  <si>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</si>
  <si>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</si>
  <si>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</si>
  <si>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</si>
  <si>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</si>
  <si>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</si>
  <si>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</si>
  <si>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</si>
  <si>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</si>
  <si>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</si>
  <si>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</si>
  <si>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</si>
  <si>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</si>
  <si>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</si>
  <si>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</si>
  <si>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</si>
  <si>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</si>
  <si>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</si>
  <si>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</si>
  <si>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</si>
  <si>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</si>
  <si>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</si>
  <si>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</si>
  <si>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</si>
  <si>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</si>
  <si>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</si>
  <si>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</si>
  <si>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</si>
  <si>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</si>
  <si>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</si>
  <si>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</si>
  <si>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</si>
  <si>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</si>
  <si>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</si>
  <si>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</si>
  <si>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</si>
  <si>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</si>
  <si>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</si>
  <si>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</si>
  <si>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</si>
  <si>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</si>
  <si>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</si>
  <si>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</si>
  <si>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</si>
  <si>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</si>
  <si>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</si>
  <si>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</si>
  <si>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</si>
  <si>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</si>
  <si>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</si>
  <si>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</si>
  <si>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</si>
  <si>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</si>
  <si>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</si>
  <si>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</si>
  <si>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</si>
  <si>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</si>
  <si>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</si>
  <si>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</si>
  <si>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</si>
  <si>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</si>
  <si>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</si>
  <si>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</si>
  <si>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</si>
  <si>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</si>
  <si>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</si>
  <si>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</si>
  <si>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</si>
  <si>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</si>
  <si>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</si>
  <si>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</si>
  <si>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</si>
  <si>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</si>
  <si>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</si>
  <si>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</si>
  <si>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</si>
  <si>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</si>
  <si>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</si>
  <si>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</si>
  <si>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</si>
  <si>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</si>
  <si>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</si>
  <si>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</si>
  <si>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</si>
  <si>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</si>
  <si>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</si>
  <si>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</si>
  <si>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</si>
  <si>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</si>
  <si>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</si>
  <si>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</si>
  <si>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</si>
  <si>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</si>
  <si>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</si>
  <si>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</si>
  <si>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</si>
  <si>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</si>
  <si>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</si>
  <si>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</si>
  <si>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</si>
  <si>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</si>
  <si>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</si>
  <si>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</si>
  <si>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</si>
  <si>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</si>
  <si>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</si>
  <si>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</si>
  <si>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</si>
  <si>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</si>
  <si>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</si>
  <si>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</si>
  <si>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</si>
  <si>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</si>
  <si>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</si>
  <si>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</si>
  <si>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</si>
  <si>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</si>
  <si>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</si>
  <si>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</si>
  <si>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</si>
  <si>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</si>
  <si>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</si>
  <si>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</si>
  <si>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</si>
  <si>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</si>
  <si>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</si>
  <si>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</si>
  <si>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</si>
  <si>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</si>
  <si>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</si>
  <si>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</si>
  <si>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</si>
  <si>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</si>
  <si>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</si>
  <si>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</si>
  <si>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</si>
  <si>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</si>
  <si>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</si>
  <si>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</si>
  <si>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</si>
  <si>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</si>
  <si>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</si>
  <si>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</si>
  <si>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</si>
  <si>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</si>
  <si>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</si>
  <si>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</si>
  <si>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</si>
  <si>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</si>
  <si>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</si>
  <si>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</si>
  <si>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</si>
  <si>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</si>
  <si>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</si>
  <si>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</si>
  <si>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</si>
  <si>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</si>
  <si>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</si>
  <si>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</si>
  <si>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</si>
  <si>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</si>
  <si>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</si>
  <si>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</si>
  <si>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</si>
  <si>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</si>
  <si>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</si>
  <si>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</si>
  <si>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</si>
  <si>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</si>
  <si>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</si>
  <si>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</si>
  <si>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</si>
  <si>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</si>
  <si>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</si>
  <si>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</si>
  <si>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</si>
  <si>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</si>
  <si>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</si>
  <si>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</si>
  <si>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</si>
  <si>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</si>
  <si>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</si>
  <si>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</si>
  <si>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</si>
  <si>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</si>
  <si>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</si>
  <si>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</si>
  <si>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</si>
  <si>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</si>
  <si>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</si>
  <si>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</si>
  <si>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</si>
  <si>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</si>
  <si>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</si>
  <si>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</si>
  <si>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</si>
  <si>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</si>
  <si>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</si>
  <si>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</si>
  <si>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</si>
  <si>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</si>
  <si>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</si>
  <si>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</si>
  <si>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</si>
  <si>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</si>
  <si>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</si>
  <si>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</si>
  <si>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</si>
  <si>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</si>
  <si>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</si>
  <si>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</si>
  <si>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</si>
  <si>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</si>
  <si>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</si>
  <si>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</si>
  <si>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</si>
  <si>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</si>
  <si>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</si>
  <si>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</si>
  <si>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</si>
  <si>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</si>
  <si>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</si>
  <si>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</si>
  <si>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</si>
  <si>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</si>
  <si>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</si>
  <si>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</si>
  <si>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</si>
  <si>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</si>
  <si>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</si>
  <si>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</si>
  <si>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</si>
  <si>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</si>
  <si>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</si>
  <si>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</si>
  <si>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</si>
  <si>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</si>
  <si>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</si>
  <si>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</si>
  <si>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</si>
  <si>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</si>
  <si>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</si>
  <si>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</si>
  <si>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</si>
  <si>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</si>
  <si>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</si>
  <si>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</si>
  <si>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</si>
  <si>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</si>
  <si>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</si>
  <si>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</si>
  <si>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</si>
  <si>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</si>
  <si>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</si>
  <si>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</si>
  <si>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</si>
  <si>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</si>
  <si>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</si>
  <si>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</si>
  <si>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</si>
  <si>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</si>
  <si>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</si>
  <si>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</si>
  <si>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</si>
  <si>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</si>
  <si>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</si>
  <si>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</si>
  <si>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</si>
  <si>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</si>
  <si>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</si>
  <si>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</si>
  <si>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</si>
  <si>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</si>
  <si>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</si>
  <si>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</si>
  <si>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</si>
  <si>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</si>
  <si>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</si>
  <si>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</si>
  <si>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</si>
  <si>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</si>
  <si>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</si>
  <si>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</si>
  <si>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</si>
  <si>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</si>
  <si>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</si>
  <si>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</si>
  <si>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</si>
  <si>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</si>
  <si>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</si>
  <si>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</si>
  <si>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</si>
  <si>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</si>
  <si>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</si>
  <si>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</si>
  <si>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</si>
  <si>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</si>
  <si>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</si>
  <si>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</si>
  <si>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</si>
  <si>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</si>
  <si>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</si>
  <si>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</si>
  <si>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</si>
  <si>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</si>
  <si>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</si>
  <si>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</si>
  <si>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</si>
  <si>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</si>
  <si>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</si>
  <si>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</si>
  <si>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</si>
  <si>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</si>
  <si>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</si>
  <si>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</si>
  <si>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</si>
  <si>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</si>
  <si>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</si>
  <si>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</si>
  <si>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</si>
  <si>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</si>
  <si>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</si>
  <si>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</si>
  <si>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</si>
  <si>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</si>
  <si>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</si>
  <si>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</si>
  <si>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</si>
  <si>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</si>
  <si>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</si>
  <si>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</si>
  <si>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</si>
  <si>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</si>
  <si>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</si>
  <si>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</si>
  <si>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</si>
  <si>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</si>
  <si>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</si>
  <si>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</si>
  <si>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</si>
  <si>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</si>
  <si>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</si>
  <si>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</si>
  <si>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</si>
  <si>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</si>
  <si>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</si>
  <si>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</si>
  <si>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</si>
  <si>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</si>
  <si>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</si>
  <si>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</si>
  <si>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</si>
  <si>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</si>
  <si>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</si>
  <si>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</si>
  <si>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</si>
  <si>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</si>
  <si>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</si>
  <si>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</si>
  <si>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</si>
  <si>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</si>
  <si>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</si>
  <si>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</si>
  <si>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</si>
  <si>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</si>
  <si>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</si>
  <si>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</si>
  <si>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</si>
  <si>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</si>
  <si>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</si>
  <si>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</si>
  <si>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</si>
  <si>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</si>
  <si>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</si>
  <si>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</si>
  <si>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</si>
  <si>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</si>
  <si>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</si>
  <si>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</si>
  <si>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</si>
  <si>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</si>
  <si>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</si>
  <si>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</si>
  <si>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</si>
  <si>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</si>
  <si>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</si>
  <si>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</si>
  <si>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</si>
  <si>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</si>
  <si>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</si>
  <si>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</si>
  <si>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</si>
  <si>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</si>
  <si>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</si>
  <si>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</si>
  <si>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</si>
  <si>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</si>
  <si>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</si>
  <si>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</si>
  <si>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</si>
  <si>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</si>
  <si>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</si>
  <si>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</si>
  <si>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</si>
  <si>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</si>
  <si>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</si>
  <si>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</si>
  <si>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</si>
  <si>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</si>
  <si>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</si>
  <si>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</si>
  <si>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</si>
  <si>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</si>
  <si>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</si>
  <si>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</si>
  <si>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</si>
  <si>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</si>
  <si>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</si>
  <si>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</si>
  <si>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</si>
  <si>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</si>
  <si>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</si>
  <si>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</si>
  <si>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</si>
  <si>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</si>
  <si>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</si>
  <si>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</si>
  <si>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</si>
  <si>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</si>
  <si>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</si>
  <si>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</si>
  <si>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</si>
  <si>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</si>
  <si>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</si>
  <si>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</si>
  <si>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</si>
  <si>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</si>
  <si>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</si>
  <si>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</si>
  <si>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</si>
  <si>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</si>
  <si>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</si>
  <si>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</si>
  <si>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</si>
  <si>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</si>
  <si>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</si>
  <si>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</si>
  <si>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</si>
  <si>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</si>
  <si>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</si>
  <si>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</si>
  <si>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</si>
  <si>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</si>
  <si>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</si>
  <si>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</si>
  <si>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</si>
  <si>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</si>
  <si>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</si>
  <si>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</si>
  <si>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</si>
  <si>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</si>
  <si>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</si>
  <si>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</si>
  <si>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</si>
  <si>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</si>
  <si>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</si>
  <si>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</si>
  <si>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</si>
  <si>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</si>
  <si>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</si>
  <si>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</si>
  <si>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</si>
  <si>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</si>
  <si>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</si>
  <si>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</si>
  <si>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</si>
  <si>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</si>
  <si>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</si>
  <si>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</si>
  <si>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</si>
  <si>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</si>
  <si>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</si>
  <si>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</si>
  <si>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</si>
  <si>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</si>
  <si>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</si>
  <si>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</si>
  <si>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</si>
  <si>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</si>
  <si>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</si>
  <si>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</si>
  <si>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</si>
  <si>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</si>
  <si>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</si>
  <si>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</si>
  <si>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</si>
  <si>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</si>
  <si>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</si>
  <si>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</si>
  <si>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</si>
  <si>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</si>
  <si>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</si>
  <si>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</si>
  <si>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</si>
  <si>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</si>
  <si>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</si>
  <si>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</si>
  <si>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</si>
  <si>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</si>
  <si>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</si>
  <si>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</si>
  <si>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</si>
  <si>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</si>
  <si>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</si>
  <si>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</si>
  <si>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</si>
  <si>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</si>
  <si>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</si>
  <si>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</si>
  <si>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</si>
  <si>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</si>
  <si>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</si>
  <si>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</si>
  <si>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</si>
  <si>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</si>
  <si>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</si>
  <si>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</si>
  <si>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</si>
  <si>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</si>
  <si>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</si>
  <si>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</si>
  <si>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</si>
  <si>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</si>
  <si>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</si>
  <si>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</si>
  <si>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</si>
  <si>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</si>
  <si>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</si>
  <si>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</si>
  <si>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</si>
  <si>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</si>
  <si>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</si>
  <si>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</si>
  <si>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</si>
  <si>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</si>
  <si>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</si>
  <si>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</si>
  <si>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</si>
  <si>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</si>
  <si>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</si>
  <si>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</si>
  <si>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</si>
  <si>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</si>
  <si>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</si>
  <si>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</si>
  <si>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</si>
  <si>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</si>
  <si>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</si>
  <si>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</si>
  <si>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</si>
  <si>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</si>
  <si>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</si>
  <si>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</si>
  <si>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</si>
  <si>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</si>
  <si>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</si>
  <si>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</si>
  <si>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</si>
  <si>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</si>
  <si>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</si>
  <si>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</si>
  <si>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</si>
  <si>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</si>
  <si>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</si>
  <si>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</si>
  <si>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</si>
  <si>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</si>
  <si>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</si>
  <si>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</si>
  <si>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</si>
  <si>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</si>
  <si>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</si>
  <si>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</si>
  <si>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</si>
  <si>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</si>
  <si>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</si>
  <si>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</si>
  <si>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</si>
  <si>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</si>
  <si>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</si>
  <si>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</si>
  <si>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</si>
  <si>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</si>
  <si>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</si>
  <si>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</si>
  <si>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</si>
  <si>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</si>
  <si>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</si>
  <si>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</si>
  <si>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</si>
  <si>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</si>
  <si>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</si>
  <si>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</si>
  <si>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</si>
  <si>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</si>
  <si>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</si>
  <si>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</si>
  <si>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</si>
  <si>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</si>
  <si>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</si>
  <si>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</si>
  <si>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</si>
  <si>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</si>
  <si>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</si>
  <si>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</si>
  <si>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</si>
  <si>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</si>
  <si>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</si>
  <si>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</si>
  <si>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</si>
  <si>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</si>
  <si>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</si>
  <si>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</si>
  <si>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</si>
  <si>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</si>
  <si>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</si>
  <si>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</si>
  <si>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</si>
  <si>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</si>
  <si>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</si>
  <si>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</si>
  <si>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</si>
  <si>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</si>
  <si>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</si>
  <si>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</si>
  <si>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</si>
  <si>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</si>
  <si>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</si>
  <si>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</si>
  <si>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</si>
  <si>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</si>
  <si>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</si>
  <si>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</si>
  <si>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</si>
  <si>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</si>
  <si>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</si>
  <si>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</si>
  <si>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</si>
  <si>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</si>
  <si>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</si>
  <si>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</si>
  <si>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</si>
  <si>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</si>
  <si>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</si>
  <si>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</si>
  <si>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</si>
  <si>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</si>
  <si>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</si>
  <si>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</si>
  <si>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</si>
  <si>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</si>
  <si>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</si>
  <si>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</si>
  <si>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</si>
  <si>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</si>
  <si>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</si>
  <si>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</si>
  <si>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</si>
  <si>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</si>
  <si>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</si>
  <si>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</si>
  <si>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</si>
  <si>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</si>
  <si>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</si>
  <si>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</si>
  <si>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</si>
  <si>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</si>
  <si>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</si>
  <si>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</si>
  <si>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</si>
  <si>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</si>
  <si>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</si>
  <si>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</si>
  <si>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</si>
  <si>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</si>
  <si>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</si>
  <si>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</si>
  <si>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</si>
  <si>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</si>
  <si>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</si>
  <si>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</si>
  <si>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</si>
  <si>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</si>
  <si>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</si>
  <si>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</si>
  <si>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</si>
  <si>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</si>
  <si>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</si>
  <si>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</si>
  <si>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</si>
  <si>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</si>
  <si>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</si>
  <si>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</si>
  <si>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</si>
  <si>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</si>
  <si>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</si>
  <si>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</si>
  <si>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</si>
  <si>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</si>
  <si>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</si>
  <si>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</si>
  <si>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</si>
  <si>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</si>
  <si>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</si>
  <si>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</si>
  <si>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</si>
  <si>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</si>
  <si>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</si>
  <si>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</si>
  <si>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</si>
  <si>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</si>
  <si>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</si>
  <si>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</si>
  <si>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</si>
  <si>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</si>
  <si>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</si>
  <si>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</si>
  <si>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</si>
  <si>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</si>
  <si>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</si>
  <si>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</si>
  <si>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</si>
  <si>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</si>
  <si>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</si>
  <si>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</si>
  <si>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</si>
  <si>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</si>
  <si>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</si>
  <si>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</si>
  <si>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</si>
  <si>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</si>
  <si>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</si>
  <si>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</si>
  <si>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</si>
  <si>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</si>
  <si>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</si>
  <si>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</si>
  <si>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</si>
  <si>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</si>
  <si>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</si>
  <si>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</si>
  <si>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</si>
  <si>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</si>
  <si>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</si>
  <si>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</si>
  <si>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</si>
  <si>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</si>
  <si>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</si>
  <si>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</si>
  <si>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</si>
  <si>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</si>
  <si>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</si>
  <si>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</si>
  <si>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</si>
  <si>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</si>
  <si>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</si>
  <si>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</si>
  <si>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</si>
  <si>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</si>
  <si>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</si>
  <si>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</si>
  <si>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</si>
  <si>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</si>
  <si>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</si>
  <si>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</si>
  <si>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</si>
  <si>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</si>
  <si>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</si>
  <si>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</si>
  <si>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</si>
  <si>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</si>
  <si>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</si>
  <si>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</si>
  <si>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</si>
  <si>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</si>
  <si>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</si>
  <si>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</si>
  <si>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</si>
  <si>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</si>
  <si>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</si>
  <si>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</si>
  <si>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</si>
  <si>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</si>
  <si>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</si>
  <si>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</si>
  <si>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</si>
  <si>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</si>
  <si>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</si>
  <si>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</si>
  <si>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</si>
  <si>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</si>
  <si>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</si>
  <si>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</si>
  <si>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</si>
  <si>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</si>
  <si>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</si>
  <si>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</si>
  <si>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</si>
  <si>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</si>
  <si>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</si>
  <si>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</si>
  <si>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</si>
  <si>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</si>
  <si>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</si>
  <si>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</si>
  <si>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</si>
  <si>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</si>
  <si>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</si>
  <si>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</si>
  <si>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</si>
  <si>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</si>
  <si>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</si>
  <si>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</si>
  <si>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</si>
  <si>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</si>
  <si>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</si>
  <si>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</si>
  <si>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</si>
  <si>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</si>
  <si>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</si>
  <si>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</si>
  <si>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</si>
  <si>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</si>
  <si>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</si>
  <si>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</si>
  <si>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</si>
  <si>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</si>
  <si>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</si>
  <si>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</si>
  <si>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</si>
  <si>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</si>
  <si>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</si>
  <si>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</si>
  <si>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</si>
  <si>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</si>
  <si>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</si>
  <si>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</si>
  <si>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</si>
  <si>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</si>
  <si>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</si>
  <si>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</si>
  <si>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</si>
  <si>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</si>
  <si>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</si>
  <si>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</si>
  <si>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</si>
  <si>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</si>
  <si>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</si>
  <si>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</si>
  <si>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</si>
  <si>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</si>
  <si>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</si>
  <si>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</si>
  <si>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</si>
  <si>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</si>
  <si>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</si>
  <si>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</si>
  <si>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</si>
  <si>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</si>
  <si>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</si>
  <si>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</si>
  <si>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</si>
  <si>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</si>
  <si>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</si>
  <si>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</si>
  <si>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</si>
  <si>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</si>
  <si>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</si>
  <si>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</si>
  <si>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</si>
  <si>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</si>
  <si>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</si>
  <si>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</si>
  <si>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</si>
  <si>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</si>
  <si>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</si>
  <si>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</si>
  <si>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</si>
  <si>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</si>
  <si>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</si>
  <si>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</si>
  <si>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</si>
  <si>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</si>
  <si>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</si>
  <si>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</si>
  <si>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</si>
  <si>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</si>
  <si>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</si>
  <si>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</si>
  <si>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</si>
  <si>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</si>
  <si>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</si>
  <si>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</si>
  <si>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</si>
  <si>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</si>
  <si>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</si>
  <si>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</si>
  <si>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</si>
  <si>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</si>
  <si>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</si>
  <si>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</si>
  <si>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</si>
  <si>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</si>
  <si>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</si>
  <si>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</si>
  <si>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</si>
  <si>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</si>
  <si>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</si>
  <si>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</si>
  <si>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</si>
  <si>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</si>
  <si>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</si>
  <si>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</si>
  <si>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</si>
  <si>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</si>
  <si>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</si>
  <si>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</si>
  <si>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</si>
  <si>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</si>
  <si>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</si>
  <si>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</si>
  <si>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</si>
  <si>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</si>
  <si>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</si>
  <si>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</si>
  <si>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</si>
  <si>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</si>
  <si>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</si>
  <si>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</si>
  <si>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</si>
  <si>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</si>
  <si>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</si>
  <si>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</si>
  <si>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</si>
  <si>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</si>
  <si>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</si>
  <si>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</si>
  <si>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</si>
  <si>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</si>
  <si>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</si>
  <si>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</si>
  <si>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</si>
  <si>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</si>
  <si>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</si>
  <si>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</si>
  <si>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</si>
  <si>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</si>
  <si>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</si>
  <si>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</si>
  <si>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</si>
  <si>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</si>
  <si>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</si>
  <si>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</si>
  <si>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</si>
  <si>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</si>
  <si>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</si>
  <si>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</si>
  <si>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</si>
  <si>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</si>
  <si>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</si>
  <si>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</si>
  <si>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</si>
  <si>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</si>
  <si>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</si>
  <si>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</si>
  <si>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</si>
  <si>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</si>
  <si>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</si>
  <si>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</si>
  <si>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</si>
  <si>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</si>
  <si>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</si>
  <si>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</si>
  <si>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</si>
  <si>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</si>
  <si>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</si>
  <si>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</si>
  <si>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</si>
  <si>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</si>
  <si>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</si>
  <si>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</si>
  <si>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</si>
  <si>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</si>
  <si>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</si>
  <si>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</si>
  <si>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</si>
  <si>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</si>
  <si>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</si>
  <si>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</si>
  <si>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</si>
  <si>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</si>
  <si>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</si>
  <si>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</si>
  <si>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</si>
  <si>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</si>
  <si>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</si>
  <si>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</si>
  <si>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</si>
  <si>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</si>
  <si>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</si>
  <si>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</si>
  <si>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</si>
  <si>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</si>
  <si>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</si>
  <si>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</si>
  <si>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</si>
  <si>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</si>
  <si>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</si>
  <si>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</si>
  <si>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</si>
  <si>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</si>
  <si>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</si>
  <si>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</si>
  <si>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</si>
  <si>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</si>
  <si>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</si>
  <si>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</si>
  <si>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</si>
  <si>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</si>
  <si>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</si>
  <si>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</si>
  <si>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</si>
  <si>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</si>
  <si>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</si>
  <si>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</si>
  <si>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</si>
  <si>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</si>
  <si>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</si>
  <si>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</si>
  <si>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</si>
  <si>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</si>
  <si>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</si>
  <si>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</si>
  <si>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</si>
  <si>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</si>
  <si>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</si>
  <si>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</si>
  <si>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</si>
  <si>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</si>
  <si>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</si>
  <si>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</si>
  <si>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</si>
  <si>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</si>
  <si>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</si>
  <si>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</si>
  <si>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</si>
  <si>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</si>
  <si>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</si>
  <si>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</si>
  <si>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</si>
  <si>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</si>
  <si>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</si>
  <si>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</si>
  <si>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</si>
  <si>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</si>
  <si>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</si>
  <si>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</si>
  <si>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</si>
  <si>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</si>
  <si>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</si>
  <si>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</si>
  <si>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</si>
  <si>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</si>
  <si>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</si>
  <si>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</si>
  <si>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</si>
  <si>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</si>
  <si>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</si>
  <si>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</si>
  <si>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</si>
  <si>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</si>
  <si>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</si>
  <si>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</si>
  <si>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</si>
  <si>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</si>
  <si>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</si>
  <si>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</si>
  <si>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</si>
  <si>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</si>
  <si>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</si>
  <si>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</si>
  <si>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</si>
  <si>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</si>
  <si>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</si>
  <si>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</si>
  <si>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</si>
  <si>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</si>
  <si>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</si>
  <si>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</si>
  <si>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</si>
  <si>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</si>
  <si>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</si>
  <si>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</si>
  <si>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</si>
  <si>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</si>
  <si>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</si>
  <si>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</si>
  <si>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</si>
  <si>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</si>
  <si>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</si>
  <si>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</si>
  <si>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</si>
  <si>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</si>
  <si>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</si>
  <si>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</si>
  <si>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</si>
  <si>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</si>
  <si>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</si>
  <si>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</si>
  <si>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</si>
  <si>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</si>
  <si>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</si>
  <si>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</si>
  <si>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</si>
  <si>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</si>
  <si>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</si>
  <si>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</si>
  <si>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</si>
  <si>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</si>
  <si>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</si>
  <si>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</si>
  <si>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</si>
  <si>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</si>
  <si>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</si>
  <si>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</si>
  <si>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</si>
  <si>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</si>
  <si>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</si>
  <si>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</si>
  <si>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</si>
  <si>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</si>
  <si>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</si>
  <si>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</si>
  <si>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</si>
  <si>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</si>
  <si>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</si>
  <si>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</si>
  <si>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</si>
  <si>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</si>
  <si>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</si>
  <si>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</si>
  <si>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</si>
  <si>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</si>
  <si>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</si>
  <si>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</si>
  <si>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</si>
  <si>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</si>
  <si>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</si>
  <si>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</si>
  <si>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</si>
  <si>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</si>
  <si>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</si>
  <si>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</si>
  <si>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</si>
  <si>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</si>
  <si>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</si>
  <si>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</si>
  <si>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</si>
  <si>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</si>
  <si>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</si>
  <si>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</si>
  <si>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</si>
  <si>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</si>
  <si>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</si>
  <si>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</si>
  <si>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</si>
  <si>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</si>
  <si>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</si>
  <si>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</si>
  <si>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</si>
  <si>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</si>
  <si>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</si>
  <si>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</si>
  <si>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</si>
  <si>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</si>
  <si>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</si>
  <si>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</si>
  <si>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</si>
  <si>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</si>
  <si>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</si>
  <si>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</si>
  <si>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</si>
  <si>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</si>
  <si>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</si>
  <si>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</si>
  <si>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</si>
  <si>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</si>
  <si>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</si>
  <si>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</si>
  <si>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</si>
  <si>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</si>
  <si>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</si>
  <si>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</si>
  <si>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</si>
  <si>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</si>
  <si>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</si>
  <si>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</si>
  <si>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</si>
  <si>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</si>
  <si>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</si>
  <si>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</si>
  <si>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</si>
  <si>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</si>
  <si>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</si>
  <si>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</si>
  <si>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</si>
  <si>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</si>
  <si>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</si>
  <si>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</si>
  <si>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</si>
  <si>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</si>
  <si>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</si>
  <si>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</si>
  <si>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</si>
  <si>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</si>
  <si>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</si>
  <si>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</si>
  <si>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</si>
  <si>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</si>
  <si>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</si>
  <si>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</si>
  <si>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</si>
  <si>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</si>
  <si>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</si>
  <si>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</si>
  <si>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</si>
  <si>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</si>
  <si>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</si>
  <si>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</si>
  <si>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</si>
  <si>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</si>
  <si>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</si>
  <si>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</si>
  <si>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</si>
  <si>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</si>
  <si>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</si>
  <si>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</si>
  <si>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</si>
  <si>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</si>
  <si>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</si>
  <si>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</si>
  <si>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</si>
  <si>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</si>
  <si>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</si>
  <si>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</si>
  <si>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</si>
  <si>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</si>
  <si>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</si>
  <si>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</si>
  <si>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</si>
  <si>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</si>
  <si>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</si>
  <si>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</si>
  <si>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</si>
  <si>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</si>
  <si>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</si>
  <si>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</si>
  <si>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</si>
  <si>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</si>
  <si>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</si>
  <si>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</si>
  <si>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</si>
  <si>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</si>
  <si>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</si>
  <si>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</si>
  <si>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</si>
  <si>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</si>
  <si>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</si>
  <si>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</si>
  <si>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</si>
  <si>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</si>
  <si>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</si>
  <si>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</si>
  <si>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</si>
  <si>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</si>
  <si>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</si>
  <si>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</si>
  <si>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</si>
  <si>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</si>
  <si>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</si>
  <si>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</si>
  <si>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</si>
  <si>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</si>
  <si>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</si>
  <si>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</si>
  <si>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</si>
  <si>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</si>
  <si>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</si>
  <si>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</si>
  <si>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</si>
  <si>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</si>
  <si>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</si>
  <si>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</si>
  <si>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</si>
  <si>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</si>
  <si>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</si>
  <si>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</si>
  <si>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</si>
  <si>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</si>
  <si>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</si>
  <si>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</si>
  <si>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</si>
  <si>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</si>
  <si>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</si>
  <si>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</si>
  <si>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</si>
  <si>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</si>
  <si>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</si>
  <si>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</si>
  <si>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</si>
  <si>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</si>
  <si>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</si>
  <si>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</si>
  <si>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</si>
  <si>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</si>
  <si>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</si>
  <si>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</si>
  <si>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</si>
  <si>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</si>
  <si>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</si>
  <si>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</si>
  <si>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</si>
  <si>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</si>
  <si>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</si>
  <si>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</si>
  <si>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</si>
  <si>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</si>
  <si>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</si>
  <si>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</si>
  <si>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</si>
  <si>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</si>
  <si>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</si>
  <si>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</si>
  <si>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</si>
  <si>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</si>
  <si>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</si>
  <si>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</si>
  <si>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</si>
  <si>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</si>
  <si>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</si>
  <si>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</si>
  <si>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</si>
  <si>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</si>
  <si>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</si>
  <si>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</si>
  <si>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</si>
  <si>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</si>
  <si>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</si>
  <si>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</si>
  <si>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</si>
  <si>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</si>
  <si>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</si>
  <si>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</si>
  <si>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</si>
  <si>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</si>
  <si>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</si>
  <si>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</si>
  <si>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</si>
  <si>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</si>
  <si>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</si>
  <si>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</si>
  <si>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</si>
  <si>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</si>
  <si>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</si>
  <si>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</si>
  <si>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</si>
  <si>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</si>
  <si>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</si>
  <si>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</si>
  <si>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</si>
  <si>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</si>
  <si>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</si>
  <si>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</si>
  <si>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</si>
  <si>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</si>
  <si>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</si>
  <si>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</si>
  <si>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</si>
  <si>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</si>
  <si>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</si>
  <si>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</si>
  <si>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</si>
  <si>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</si>
  <si>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</si>
  <si>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</si>
  <si>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</si>
  <si>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</si>
  <si>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</si>
  <si>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</si>
  <si>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</si>
  <si>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</si>
  <si>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</si>
  <si>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</si>
  <si>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</si>
  <si>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</si>
  <si>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</si>
  <si>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</si>
  <si>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</si>
  <si>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</si>
  <si>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</si>
  <si>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</si>
  <si>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</si>
  <si>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</si>
  <si>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</si>
  <si>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</si>
  <si>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</si>
  <si>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</si>
  <si>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</si>
  <si>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</si>
  <si>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</si>
  <si>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</si>
  <si>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</si>
  <si>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</si>
  <si>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</si>
  <si>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</si>
  <si>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</si>
  <si>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</si>
  <si>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</si>
  <si>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</si>
  <si>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</si>
  <si>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</si>
  <si>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</si>
  <si>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</si>
  <si>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</si>
  <si>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</si>
  <si>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</si>
  <si>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</si>
  <si>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</si>
  <si>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</si>
  <si>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</si>
  <si>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</si>
  <si>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</si>
  <si>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</si>
  <si>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</si>
  <si>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</si>
  <si>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</si>
  <si>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</si>
  <si>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</si>
  <si>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</si>
  <si>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</si>
  <si>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</si>
  <si>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</si>
  <si>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</si>
  <si>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</si>
  <si>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</si>
  <si>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</si>
  <si>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</si>
  <si>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</si>
  <si>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</si>
  <si>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</si>
  <si>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</si>
  <si>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</si>
  <si>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</si>
  <si>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</si>
  <si>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</si>
  <si>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</si>
  <si>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</si>
  <si>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</si>
  <si>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</si>
  <si>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</si>
  <si>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</si>
  <si>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</si>
  <si>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</si>
  <si>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</si>
  <si>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</si>
  <si>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</si>
  <si>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</si>
  <si>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</si>
  <si>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</si>
  <si>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</si>
  <si>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</si>
  <si>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</si>
  <si>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</si>
  <si>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</si>
  <si>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</si>
  <si>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</si>
  <si>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</si>
  <si>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</si>
  <si>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</si>
  <si>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</si>
  <si>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</si>
  <si>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</si>
  <si>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</si>
  <si>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</si>
  <si>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</si>
  <si>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</si>
  <si>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</si>
  <si>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</si>
  <si>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</si>
  <si>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</si>
  <si>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</si>
  <si>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</si>
  <si>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</si>
  <si>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</si>
  <si>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</si>
  <si>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</si>
  <si>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</si>
  <si>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</si>
  <si>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</si>
  <si>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</si>
  <si>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</si>
  <si>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</si>
  <si>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</si>
  <si>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</si>
  <si>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</si>
  <si>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</si>
  <si>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</si>
  <si>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</si>
  <si>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</si>
  <si>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</si>
  <si>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</si>
  <si>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</si>
  <si>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</si>
  <si>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</si>
  <si>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</si>
  <si>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</si>
  <si>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</si>
  <si>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</si>
  <si>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</si>
  <si>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</si>
  <si>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</si>
  <si>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</si>
  <si>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</si>
  <si>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</si>
  <si>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</si>
  <si>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</si>
  <si>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</si>
  <si>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</si>
  <si>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</si>
  <si>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</si>
  <si>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</si>
  <si>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</si>
  <si>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</si>
  <si>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</si>
  <si>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</si>
  <si>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</si>
  <si>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</si>
  <si>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</si>
  <si>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</si>
  <si>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</si>
  <si>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</si>
  <si>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</si>
  <si>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</si>
  <si>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</si>
  <si>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</si>
  <si>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</si>
  <si>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</si>
  <si>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</si>
  <si>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</si>
  <si>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</si>
  <si>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</si>
  <si>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</si>
  <si>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</si>
  <si>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</si>
  <si>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</si>
  <si>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</si>
  <si>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</si>
  <si>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</si>
  <si>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</si>
  <si>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</si>
  <si>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</si>
  <si>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</si>
  <si>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</si>
  <si>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</si>
  <si>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</si>
  <si>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</si>
  <si>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</si>
  <si>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</si>
  <si>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</si>
  <si>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</si>
  <si>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</si>
  <si>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</si>
  <si>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</si>
  <si>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</si>
  <si>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</si>
  <si>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</si>
  <si>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</si>
  <si>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</si>
  <si>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</si>
  <si>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</si>
  <si>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</si>
  <si>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</si>
  <si>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</si>
  <si>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</si>
  <si>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</si>
  <si>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</si>
  <si>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</si>
  <si>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</si>
  <si>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</si>
  <si>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</si>
  <si>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</si>
  <si>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</si>
  <si>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</si>
  <si>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</si>
  <si>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</si>
  <si>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</si>
  <si>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</si>
  <si>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</si>
  <si>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</si>
  <si>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</si>
  <si>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</si>
  <si>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</si>
  <si>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</si>
  <si>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</si>
  <si>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</si>
  <si>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</si>
  <si>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</si>
  <si>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</si>
  <si>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</si>
  <si>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</si>
  <si>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</si>
  <si>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</si>
  <si>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</si>
  <si>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</si>
  <si>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</si>
  <si>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</si>
  <si>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</si>
  <si>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</si>
  <si>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</si>
  <si>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</si>
  <si>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</si>
  <si>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</si>
  <si>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</si>
  <si>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</si>
  <si>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</si>
  <si>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</si>
  <si>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</si>
  <si>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</si>
  <si>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</si>
  <si>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</si>
  <si>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</si>
  <si>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</si>
  <si>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</si>
  <si>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</si>
  <si>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</si>
  <si>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</si>
  <si>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</si>
  <si>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</si>
  <si>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</si>
  <si>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</si>
  <si>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</si>
  <si>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</si>
  <si>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</si>
  <si>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</si>
  <si>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</si>
  <si>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</si>
  <si>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</si>
  <si>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</si>
  <si>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</si>
  <si>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</si>
  <si>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</si>
  <si>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</si>
  <si>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</si>
  <si>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</si>
  <si>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</si>
  <si>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</si>
  <si>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</si>
  <si>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</si>
  <si>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</si>
  <si>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</si>
  <si>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</si>
  <si>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</si>
  <si>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</si>
  <si>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</si>
  <si>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</si>
  <si>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</si>
  <si>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</si>
  <si>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</si>
  <si>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</si>
  <si>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</si>
  <si>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</si>
  <si>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</si>
  <si>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</si>
  <si>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</si>
  <si>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</si>
  <si>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</si>
  <si>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</si>
  <si>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</si>
  <si>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</si>
  <si>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</si>
  <si>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</si>
  <si>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</si>
  <si>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</si>
  <si>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</si>
  <si>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</si>
  <si>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</si>
  <si>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</si>
  <si>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</si>
  <si>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</si>
  <si>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</si>
  <si>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</si>
  <si>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</si>
  <si>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</si>
  <si>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</si>
  <si>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</si>
  <si>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</si>
  <si>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</si>
  <si>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</si>
  <si>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</si>
  <si>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</si>
  <si>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</si>
  <si>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</si>
  <si>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</si>
  <si>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</si>
  <si>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</si>
  <si>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</si>
  <si>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</si>
  <si>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</si>
  <si>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</si>
  <si>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</si>
  <si>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</si>
  <si>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</si>
  <si>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</si>
  <si>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</si>
  <si>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</si>
  <si>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</si>
  <si>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</si>
  <si>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</si>
  <si>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</si>
  <si>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</si>
  <si>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</si>
  <si>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</si>
  <si>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</si>
  <si>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</si>
  <si>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</si>
  <si>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</si>
  <si>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</si>
  <si>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</si>
  <si>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</si>
  <si>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</si>
  <si>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</si>
  <si>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</si>
  <si>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</si>
  <si>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</si>
  <si>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</si>
  <si>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</si>
  <si>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</si>
  <si>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</si>
  <si>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</si>
  <si>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</si>
  <si>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</si>
  <si>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</si>
  <si>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</si>
  <si>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</si>
  <si>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</si>
  <si>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</si>
  <si>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</si>
  <si>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</si>
  <si>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</si>
  <si>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</si>
  <si>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</si>
  <si>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</si>
  <si>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</si>
  <si>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</si>
  <si>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</si>
  <si>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</si>
  <si>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</si>
  <si>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</si>
  <si>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</si>
  <si>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</si>
  <si>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</si>
  <si>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</si>
  <si>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</si>
  <si>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</si>
  <si>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</si>
  <si>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</si>
  <si>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</si>
  <si>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</si>
  <si>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</si>
  <si>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</si>
  <si>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</si>
  <si>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</si>
  <si>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</si>
  <si>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</si>
  <si>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</si>
  <si>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</si>
  <si>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</si>
  <si>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</si>
  <si>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</si>
  <si>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</si>
  <si>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</si>
  <si>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</si>
  <si>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</si>
  <si>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</si>
  <si>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</si>
  <si>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</si>
  <si>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</si>
  <si>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</si>
  <si>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</si>
  <si>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</si>
  <si>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</si>
  <si>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</si>
  <si>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</si>
  <si>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</si>
  <si>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</si>
  <si>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</si>
  <si>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</si>
  <si>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</si>
  <si>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</si>
  <si>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</si>
  <si>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</si>
  <si>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</si>
  <si>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</si>
  <si>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</si>
  <si>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</si>
  <si>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</si>
  <si>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</si>
  <si>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</si>
  <si>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</si>
  <si>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</si>
  <si>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</si>
  <si>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</si>
  <si>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</si>
  <si>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</si>
  <si>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</si>
  <si>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</si>
  <si>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</si>
  <si>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</si>
  <si>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</si>
  <si>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</si>
  <si>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</si>
  <si>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</si>
  <si>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</si>
  <si>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</si>
  <si>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</si>
  <si>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</si>
  <si>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</si>
  <si>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</si>
  <si>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</si>
  <si>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</si>
  <si>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</si>
  <si>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</si>
  <si>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</si>
  <si>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</si>
  <si>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</si>
  <si>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</si>
  <si>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</si>
  <si>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</si>
  <si>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</si>
  <si>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</si>
  <si>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</si>
  <si>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</si>
  <si>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</si>
  <si>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</si>
  <si>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</si>
  <si>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</si>
  <si>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</si>
  <si>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</si>
  <si>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</si>
  <si>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</si>
  <si>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</si>
  <si>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</si>
  <si>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</si>
  <si>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</si>
  <si>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</si>
  <si>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</si>
  <si>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</si>
  <si>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</si>
  <si>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</si>
  <si>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</si>
  <si>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</si>
  <si>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</si>
  <si>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</si>
  <si>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</si>
  <si>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</si>
  <si>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</si>
  <si>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</si>
  <si>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</si>
  <si>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</si>
  <si>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</si>
  <si>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</si>
  <si>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</si>
  <si>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</si>
  <si>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</si>
  <si>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</si>
  <si>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</si>
  <si>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</si>
  <si>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</si>
  <si>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</si>
  <si>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</si>
  <si>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</si>
  <si>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</si>
  <si>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</si>
  <si>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</si>
  <si>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</si>
  <si>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</si>
  <si>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</si>
  <si>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</si>
  <si>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</si>
  <si>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</si>
  <si>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</si>
  <si>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</si>
  <si>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</si>
  <si>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</si>
  <si>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</si>
  <si>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</si>
  <si>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</si>
  <si>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</si>
  <si>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</si>
  <si>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</si>
  <si>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</si>
  <si>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</si>
  <si>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</si>
  <si>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</si>
  <si>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</si>
  <si>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</si>
  <si>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</si>
  <si>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</si>
  <si>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</si>
  <si>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</si>
  <si>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</si>
  <si>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</si>
  <si>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</si>
  <si>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</si>
  <si>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</si>
  <si>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</si>
  <si>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</si>
  <si>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</si>
  <si>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</si>
  <si>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</si>
  <si>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</si>
  <si>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</si>
  <si>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</si>
  <si>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</si>
  <si>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</si>
  <si>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</si>
  <si>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</si>
  <si>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</si>
  <si>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</si>
  <si>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</si>
  <si>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</si>
  <si>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</si>
  <si>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</si>
  <si>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</si>
  <si>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</si>
  <si>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</si>
  <si>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</si>
  <si>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</si>
  <si>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</si>
  <si>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</si>
  <si>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</si>
  <si>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</si>
  <si>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</si>
  <si>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</si>
  <si>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</si>
  <si>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</si>
  <si>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</si>
  <si>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</si>
  <si>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</si>
  <si>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</si>
  <si>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</si>
  <si>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</si>
  <si>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</si>
  <si>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</si>
  <si>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</si>
  <si>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</si>
  <si>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</si>
  <si>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</si>
  <si>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</si>
  <si>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</si>
  <si>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</si>
  <si>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</si>
  <si>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</si>
  <si>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</si>
  <si>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</si>
  <si>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</si>
  <si>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</si>
  <si>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</si>
  <si>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</si>
  <si>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</si>
  <si>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</si>
  <si>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</si>
  <si>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</si>
  <si>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</si>
  <si>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</si>
  <si>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</si>
  <si>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</si>
  <si>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</si>
  <si>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</si>
  <si>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</si>
  <si>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</si>
  <si>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</si>
  <si>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</si>
  <si>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</si>
  <si>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</si>
  <si>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</si>
  <si>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</si>
  <si>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</si>
  <si>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</si>
  <si>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</si>
  <si>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</si>
  <si>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</si>
  <si>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</si>
  <si>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</si>
  <si>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</si>
  <si>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</si>
  <si>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</si>
  <si>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</si>
  <si>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</si>
  <si>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</si>
  <si>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</si>
  <si>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</si>
  <si>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</si>
  <si>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</si>
  <si>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</si>
  <si>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</si>
  <si>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</si>
  <si>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</si>
  <si>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</si>
  <si>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</si>
  <si>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</si>
  <si>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</si>
  <si>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</si>
  <si>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</si>
  <si>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</si>
  <si>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</si>
  <si>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</si>
  <si>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</si>
  <si>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</si>
  <si>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</si>
  <si>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</si>
  <si>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</si>
  <si>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</si>
  <si>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</si>
  <si>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</si>
  <si>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</si>
  <si>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</si>
  <si>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</si>
  <si>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</si>
  <si>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</si>
  <si>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</si>
  <si>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</si>
  <si>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</si>
  <si>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</si>
  <si>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</si>
  <si>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</si>
  <si>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</si>
  <si>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</si>
  <si>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</si>
  <si>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</si>
  <si>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</si>
  <si>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</si>
  <si>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</si>
  <si>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</si>
  <si>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</si>
  <si>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</si>
  <si>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</si>
  <si>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</si>
  <si>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</si>
  <si>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</si>
  <si>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</si>
  <si>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</si>
  <si>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</si>
  <si>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</si>
  <si>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</si>
  <si>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</si>
  <si>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</si>
  <si>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</si>
  <si>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</si>
  <si>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</si>
  <si>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</si>
  <si>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</si>
  <si>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</si>
  <si>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</si>
  <si>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</si>
  <si>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</si>
  <si>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</si>
  <si>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</si>
  <si>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</si>
  <si>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</si>
  <si>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</si>
  <si>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</si>
  <si>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</si>
  <si>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</si>
  <si>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</si>
  <si>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</si>
  <si>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</si>
  <si>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</si>
  <si>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</si>
  <si>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</si>
  <si>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</si>
  <si>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</si>
  <si>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</si>
  <si>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</si>
  <si>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</si>
  <si>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</si>
  <si>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</si>
  <si>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</si>
  <si>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</si>
  <si>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</si>
  <si>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</si>
  <si>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</si>
  <si>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</si>
  <si>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</si>
  <si>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</si>
  <si>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</si>
  <si>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</si>
  <si>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</si>
  <si>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</si>
  <si>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</si>
  <si>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</si>
  <si>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</si>
  <si>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</si>
  <si>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</si>
  <si>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</si>
  <si>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</si>
  <si>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</si>
  <si>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</si>
  <si>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</si>
  <si>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</si>
  <si>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</si>
  <si>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</si>
  <si>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</si>
  <si>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</si>
  <si>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</si>
  <si>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</si>
  <si>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</si>
  <si>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</si>
  <si>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</si>
  <si>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</si>
  <si>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</si>
  <si>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</si>
  <si>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</si>
  <si>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</si>
  <si>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</si>
  <si>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</si>
  <si>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</si>
  <si>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</si>
  <si>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</si>
  <si>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</si>
  <si>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</si>
  <si>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</si>
  <si>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</si>
  <si>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</si>
  <si>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</si>
  <si>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</si>
  <si>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</si>
  <si>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</si>
  <si>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</si>
  <si>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</si>
  <si>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</si>
  <si>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</si>
  <si>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</si>
  <si>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</si>
  <si>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</si>
  <si>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</si>
  <si>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</si>
  <si>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</si>
  <si>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</si>
  <si>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</si>
  <si>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</si>
  <si>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</si>
  <si>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</si>
  <si>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</si>
  <si>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</si>
  <si>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</si>
  <si>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</si>
  <si>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</si>
  <si>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</si>
  <si>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</si>
  <si>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</si>
  <si>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</si>
  <si>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</si>
  <si>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</si>
  <si>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</si>
  <si>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</si>
  <si>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</si>
  <si>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</si>
  <si>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</si>
  <si>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</si>
  <si>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</si>
  <si>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</si>
  <si>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</si>
  <si>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</si>
  <si>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</si>
  <si>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</si>
  <si>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</si>
  <si>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</si>
  <si>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</si>
  <si>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</si>
  <si>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</si>
  <si>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</si>
  <si>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</si>
  <si>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</si>
  <si>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</si>
  <si>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</si>
  <si>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</si>
  <si>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</si>
  <si>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</si>
  <si>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</si>
  <si>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</si>
  <si>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</si>
  <si>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</si>
  <si>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</si>
  <si>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</si>
  <si>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</si>
  <si>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</si>
  <si>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</si>
  <si>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</si>
  <si>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</si>
  <si>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</si>
  <si>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</si>
  <si>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</si>
  <si>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</si>
  <si>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</si>
  <si>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</si>
  <si>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</si>
  <si>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</si>
  <si>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</si>
  <si>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</si>
  <si>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</si>
  <si>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</si>
  <si>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</si>
  <si>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</si>
  <si>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</si>
  <si>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</si>
  <si>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</si>
  <si>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</si>
  <si>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</si>
  <si>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</si>
  <si>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</si>
  <si>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</si>
  <si>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</si>
  <si>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</si>
  <si>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</si>
  <si>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</si>
  <si>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</si>
  <si>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</si>
  <si>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</si>
  <si>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</si>
  <si>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</si>
  <si>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</si>
  <si>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</si>
  <si>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</si>
  <si>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</si>
  <si>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</si>
  <si>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</si>
  <si>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</si>
  <si>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</si>
  <si>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</si>
  <si>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</si>
  <si>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</si>
  <si>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</si>
  <si>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</si>
  <si>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</si>
  <si>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</si>
  <si>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</si>
  <si>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</si>
  <si>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</si>
  <si>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</si>
  <si>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</si>
  <si>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</si>
  <si>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</si>
  <si>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</si>
  <si>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</si>
  <si>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</si>
  <si>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</si>
  <si>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</si>
  <si>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</si>
  <si>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</si>
  <si>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</si>
  <si>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</si>
  <si>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</si>
  <si>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</si>
  <si>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</si>
  <si>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</si>
  <si>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</si>
  <si>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</si>
  <si>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</si>
  <si>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</si>
  <si>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</si>
  <si>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</si>
  <si>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</si>
  <si>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</si>
  <si>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</si>
  <si>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</si>
  <si>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</si>
  <si>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</si>
  <si>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</si>
  <si>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</si>
  <si>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</si>
  <si>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</si>
  <si>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</si>
  <si>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</si>
  <si>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</si>
  <si>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</si>
  <si>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</si>
  <si>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</si>
  <si>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</si>
  <si>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</si>
  <si>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</si>
  <si>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</si>
  <si>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</si>
  <si>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</si>
  <si>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</si>
  <si>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</si>
  <si>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</si>
  <si>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</si>
  <si>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</si>
  <si>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</si>
  <si>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</si>
  <si>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</si>
  <si>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</si>
  <si>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</si>
  <si>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</si>
  <si>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</si>
  <si>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</si>
  <si>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</si>
  <si>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</si>
  <si>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</si>
  <si>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</si>
  <si>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</si>
  <si>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</si>
  <si>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</si>
  <si>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</si>
  <si>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</si>
  <si>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</si>
  <si>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</si>
  <si>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</si>
  <si>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</si>
  <si>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</si>
  <si>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</si>
  <si>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</si>
  <si>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</si>
  <si>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</si>
  <si>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</si>
  <si>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</si>
  <si>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</si>
  <si>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</si>
  <si>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</si>
  <si>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</si>
  <si>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</si>
  <si>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</si>
  <si>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</si>
  <si>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</si>
  <si>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</si>
  <si>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</si>
  <si>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</si>
  <si>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</si>
  <si>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</si>
  <si>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</si>
  <si>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</si>
  <si>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</si>
  <si>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</si>
  <si>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</si>
  <si>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</si>
  <si>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</si>
  <si>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</si>
  <si>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</si>
  <si>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</si>
  <si>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</si>
  <si>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</si>
  <si>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</si>
  <si>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</si>
  <si>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</si>
  <si>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</si>
  <si>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</si>
  <si>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</si>
  <si>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</si>
  <si>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</si>
  <si>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</si>
  <si>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</si>
  <si>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</si>
  <si>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</si>
  <si>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</si>
  <si>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</si>
  <si>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</si>
  <si>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</si>
  <si>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</si>
  <si>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</si>
  <si>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</si>
  <si>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</si>
  <si>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</si>
  <si>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</si>
  <si>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</si>
  <si>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</si>
  <si>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</si>
  <si>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</si>
  <si>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</si>
  <si>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</si>
  <si>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</si>
  <si>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</si>
  <si>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</si>
  <si>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</si>
  <si>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</si>
  <si>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</si>
  <si>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</si>
  <si>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</si>
  <si>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</si>
  <si>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</si>
  <si>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</si>
  <si>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</si>
  <si>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</si>
  <si>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</si>
  <si>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</si>
  <si>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</si>
  <si>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</si>
  <si>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</si>
  <si>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</si>
  <si>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</si>
  <si>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</si>
  <si>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</si>
  <si>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</si>
  <si>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</si>
  <si>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</si>
  <si>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</si>
  <si>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</si>
  <si>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</si>
  <si>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</si>
  <si>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</si>
  <si>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</si>
  <si>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</si>
  <si>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</si>
  <si>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</si>
  <si>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</si>
  <si>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</si>
  <si>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</si>
  <si>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</si>
  <si>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</si>
  <si>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</si>
  <si>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</si>
  <si>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</si>
  <si>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</si>
  <si>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</si>
  <si>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</si>
  <si>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</si>
  <si>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</si>
  <si>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</si>
  <si>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</si>
  <si>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</si>
  <si>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</si>
  <si>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</si>
  <si>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</si>
  <si>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</si>
  <si>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</si>
  <si>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</si>
  <si>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</si>
  <si>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</si>
  <si>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</si>
  <si>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</si>
  <si>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</si>
  <si>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</si>
  <si>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</si>
  <si>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</si>
  <si>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</si>
  <si>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</si>
  <si>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</si>
  <si>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</si>
  <si>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</si>
  <si>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</si>
  <si>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</si>
  <si>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</si>
  <si>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</si>
  <si>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</si>
  <si>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</si>
  <si>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</si>
  <si>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</si>
  <si>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</si>
  <si>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</si>
  <si>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</si>
  <si>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</si>
  <si>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</si>
  <si>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</si>
  <si>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</si>
  <si>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</si>
  <si>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</si>
  <si>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</si>
  <si>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</si>
  <si>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</si>
  <si>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</si>
  <si>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</si>
  <si>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</si>
  <si>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</si>
  <si>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</si>
  <si>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</si>
  <si>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</si>
  <si>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</si>
  <si>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</si>
  <si>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</si>
  <si>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</si>
  <si>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</si>
  <si>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</si>
  <si>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</si>
  <si>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</si>
  <si>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</si>
  <si>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</si>
  <si>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</si>
  <si>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</si>
  <si>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</si>
  <si>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</si>
  <si>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</si>
  <si>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</si>
  <si>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</si>
  <si>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</si>
  <si>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</si>
  <si>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</si>
  <si>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</si>
  <si>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</si>
  <si>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</si>
  <si>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</si>
  <si>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</si>
  <si>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</si>
  <si>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</si>
  <si>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</si>
  <si>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</si>
  <si>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</si>
  <si>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</si>
  <si>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</si>
  <si>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</si>
  <si>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</si>
  <si>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</si>
  <si>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</si>
  <si>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</si>
  <si>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</si>
  <si>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</si>
  <si>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</si>
  <si>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</si>
  <si>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</si>
  <si>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</si>
  <si>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</si>
  <si>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</si>
  <si>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</si>
  <si>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</si>
  <si>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</si>
  <si>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</si>
  <si>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</si>
  <si>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</si>
  <si>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</si>
  <si>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</si>
  <si>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</si>
  <si>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</si>
  <si>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</si>
  <si>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</si>
  <si>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</si>
  <si>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</si>
  <si>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</si>
  <si>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</si>
  <si>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</si>
  <si>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</si>
  <si>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</si>
  <si>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</si>
  <si>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</si>
  <si>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</si>
  <si>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</si>
  <si>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</si>
  <si>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</si>
  <si>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</si>
  <si>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</si>
  <si>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</si>
  <si>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</si>
  <si>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</si>
  <si>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</si>
  <si>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</si>
  <si>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</si>
  <si>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</si>
  <si>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</si>
  <si>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</si>
  <si>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</si>
  <si>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</si>
  <si>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</si>
  <si>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</si>
  <si>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</si>
  <si>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</si>
  <si>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</si>
  <si>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</si>
  <si>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</si>
  <si>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</si>
  <si>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</si>
  <si>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</si>
  <si>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</si>
  <si>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</si>
  <si>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</si>
  <si>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</si>
  <si>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</si>
  <si>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</si>
  <si>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</si>
  <si>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</si>
  <si>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</si>
  <si>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</si>
  <si>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</si>
  <si>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</si>
  <si>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</si>
  <si>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</si>
  <si>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</si>
  <si>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</si>
  <si>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</si>
  <si>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</si>
  <si>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</si>
  <si>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</si>
  <si>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</si>
  <si>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</si>
  <si>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</si>
  <si>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</si>
  <si>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</si>
  <si>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</si>
  <si>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</si>
  <si>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</si>
  <si>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</si>
  <si>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</si>
  <si>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</si>
  <si>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</si>
  <si>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</si>
  <si>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</si>
  <si>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</si>
  <si>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</si>
  <si>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</si>
  <si>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</si>
  <si>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</si>
  <si>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</si>
  <si>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</si>
  <si>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</si>
  <si>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</si>
  <si>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</si>
  <si>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</si>
  <si>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</si>
  <si>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</si>
  <si>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</si>
  <si>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</si>
  <si>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</si>
  <si>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</si>
  <si>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</si>
  <si>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</si>
  <si>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</si>
  <si>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</si>
  <si>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</si>
  <si>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</si>
  <si>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</si>
  <si>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</si>
  <si>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</si>
  <si>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</si>
  <si>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</si>
  <si>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</si>
  <si>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</si>
  <si>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</si>
  <si>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</si>
  <si>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</si>
  <si>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</si>
  <si>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</si>
  <si>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</si>
  <si>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</si>
  <si>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</si>
  <si>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</si>
  <si>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</si>
  <si>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</si>
  <si>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</si>
  <si>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</si>
  <si>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</si>
  <si>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</si>
  <si>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</si>
  <si>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</si>
  <si>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</si>
  <si>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</si>
  <si>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</si>
  <si>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</si>
  <si>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</si>
  <si>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</si>
  <si>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</si>
  <si>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</si>
  <si>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</si>
  <si>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</si>
  <si>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</si>
  <si>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</si>
  <si>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</si>
  <si>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</si>
  <si>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</si>
  <si>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</si>
  <si>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</si>
  <si>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</si>
  <si>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</si>
  <si>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</si>
  <si>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</si>
  <si>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</si>
  <si>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</si>
  <si>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</si>
  <si>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</si>
  <si>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</si>
  <si>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</si>
  <si>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</si>
  <si>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</si>
  <si>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</si>
  <si>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</si>
  <si>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</si>
  <si>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</si>
  <si>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</si>
  <si>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</si>
  <si>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</si>
  <si>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</si>
  <si>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</si>
  <si>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</si>
  <si>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</si>
  <si>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</si>
  <si>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</si>
  <si>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</si>
  <si>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</si>
  <si>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</si>
  <si>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</si>
  <si>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</si>
  <si>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</si>
  <si>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</si>
  <si>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</si>
  <si>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</si>
  <si>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</si>
  <si>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</si>
  <si>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</si>
  <si>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</si>
  <si>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</si>
  <si>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</si>
  <si>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</si>
  <si>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</si>
  <si>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</si>
  <si>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</si>
  <si>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</si>
  <si>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</si>
  <si>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</si>
  <si>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</si>
  <si>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</si>
  <si>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</si>
  <si>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</si>
  <si>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</si>
  <si>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</si>
  <si>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</si>
  <si>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</si>
  <si>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</si>
  <si>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</si>
  <si>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</si>
  <si>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</si>
  <si>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</si>
  <si>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</si>
  <si>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</si>
  <si>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</si>
  <si>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</si>
  <si>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</si>
  <si>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</si>
  <si>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</si>
  <si>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</si>
  <si>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</si>
  <si>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</si>
  <si>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</si>
  <si>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</si>
  <si>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</si>
  <si>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</si>
  <si>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</si>
  <si>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</si>
  <si>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</si>
  <si>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</si>
  <si>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</si>
  <si>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</si>
  <si>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</si>
  <si>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</si>
  <si>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</si>
  <si>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</si>
  <si>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</si>
  <si>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</si>
  <si>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</si>
  <si>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</si>
  <si>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</si>
  <si>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</si>
  <si>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</si>
  <si>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</si>
  <si>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</si>
  <si>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</si>
  <si>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</si>
  <si>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</si>
  <si>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</si>
  <si>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</si>
  <si>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</si>
  <si>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</si>
  <si>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</si>
  <si>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</si>
  <si>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</si>
  <si>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</si>
  <si>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</si>
  <si>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</si>
  <si>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</si>
  <si>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</si>
  <si>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</si>
  <si>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</si>
  <si>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</si>
  <si>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</si>
  <si>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</si>
  <si>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</si>
  <si>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</si>
  <si>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</si>
  <si>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</si>
  <si>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</si>
  <si>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</si>
  <si>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</si>
  <si>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</si>
  <si>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</si>
  <si>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</si>
  <si>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</si>
  <si>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</si>
  <si>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</si>
  <si>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</si>
  <si>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</si>
  <si>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</si>
  <si>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</si>
  <si>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</si>
  <si>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</si>
  <si>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</si>
  <si>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</si>
  <si>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</si>
  <si>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</si>
  <si>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</si>
  <si>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</si>
  <si>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</si>
  <si>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</si>
  <si>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</si>
  <si>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</si>
  <si>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</si>
  <si>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</si>
  <si>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</si>
  <si>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</si>
  <si>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</si>
  <si>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</si>
  <si>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</si>
  <si>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</si>
  <si>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</si>
  <si>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</si>
  <si>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</si>
  <si>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</si>
  <si>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</si>
  <si>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</si>
  <si>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</si>
  <si>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</si>
  <si>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</si>
  <si>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</si>
  <si>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</si>
  <si>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</si>
  <si>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</si>
  <si>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</si>
  <si>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</si>
  <si>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</si>
  <si>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</si>
  <si>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</si>
  <si>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</si>
  <si>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</si>
  <si>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</si>
  <si>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</si>
  <si>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</si>
  <si>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</si>
  <si>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</si>
  <si>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</si>
  <si>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</si>
  <si>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</si>
  <si>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</si>
  <si>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</si>
  <si>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</si>
  <si>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</si>
  <si>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</si>
  <si>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</si>
  <si>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</si>
  <si>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</si>
  <si>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</si>
  <si>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</si>
  <si>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</si>
  <si>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</si>
  <si>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</si>
  <si>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</si>
  <si>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</si>
  <si>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</si>
  <si>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</si>
  <si>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</si>
  <si>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</si>
  <si>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</si>
  <si>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</si>
  <si>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</si>
  <si>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</si>
  <si>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</si>
  <si>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</si>
  <si>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</si>
  <si>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</si>
  <si>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</si>
  <si>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</si>
  <si>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</si>
  <si>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</si>
  <si>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</si>
  <si>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</si>
  <si>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</si>
  <si>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</si>
  <si>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</si>
  <si>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</si>
  <si>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</si>
  <si>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</si>
  <si>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</si>
  <si>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</si>
  <si>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</si>
  <si>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</si>
  <si>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</si>
  <si>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</si>
  <si>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</si>
  <si>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</si>
  <si>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</si>
  <si>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</si>
  <si>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</si>
  <si>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</si>
  <si>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</si>
  <si>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</si>
  <si>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</si>
  <si>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</si>
  <si>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</si>
  <si>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</si>
  <si>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</si>
  <si>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</si>
  <si>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</si>
  <si>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</si>
  <si>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</si>
  <si>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</si>
  <si>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</si>
  <si>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</si>
  <si>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</si>
  <si>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</si>
  <si>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</si>
  <si>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</si>
  <si>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</si>
  <si>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</si>
  <si>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</si>
  <si>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</si>
  <si>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</si>
  <si>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</si>
  <si>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</si>
  <si>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</si>
  <si>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</si>
  <si>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</si>
  <si>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</si>
  <si>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</si>
  <si>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</si>
  <si>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</si>
  <si>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</si>
  <si>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</si>
  <si>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</si>
  <si>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</si>
  <si>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</si>
  <si>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</si>
  <si>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</si>
  <si>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</si>
  <si>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</si>
  <si>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</si>
  <si>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</si>
  <si>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</si>
  <si>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</si>
  <si>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</si>
  <si>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</si>
  <si>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</si>
  <si>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</si>
  <si>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</si>
  <si>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</si>
  <si>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</si>
  <si>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</si>
  <si>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</si>
  <si>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</si>
  <si>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</si>
  <si>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</si>
  <si>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</si>
  <si>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</si>
  <si>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</si>
  <si>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</si>
  <si>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</si>
  <si>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</si>
  <si>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</si>
  <si>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</si>
  <si>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</si>
  <si>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</si>
  <si>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</si>
  <si>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</si>
  <si>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</si>
  <si>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</si>
  <si>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</si>
  <si>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</si>
  <si>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</si>
  <si>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</si>
  <si>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</si>
  <si>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</si>
  <si>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</si>
  <si>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</si>
  <si>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</si>
  <si>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</si>
  <si>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</si>
  <si>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</si>
  <si>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</si>
  <si>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</si>
  <si>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</si>
  <si>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</si>
  <si>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</si>
  <si>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</si>
  <si>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</si>
  <si>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</si>
  <si>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</si>
  <si>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</si>
  <si>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</si>
  <si>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</si>
  <si>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</si>
  <si>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</si>
  <si>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</si>
  <si>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</si>
  <si>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</si>
  <si>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</si>
  <si>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</si>
  <si>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</si>
  <si>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</si>
  <si>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</si>
  <si>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</si>
  <si>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</si>
  <si>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</si>
  <si>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</si>
  <si>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</si>
  <si>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</si>
  <si>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</si>
  <si>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</si>
  <si>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</si>
  <si>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</si>
  <si>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</si>
  <si>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</si>
  <si>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</si>
  <si>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</si>
  <si>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</si>
  <si>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</si>
  <si>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</si>
  <si>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</si>
  <si>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</si>
  <si>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</si>
  <si>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</si>
  <si>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</si>
  <si>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</si>
  <si>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</si>
  <si>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</si>
  <si>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</si>
  <si>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</si>
  <si>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</si>
  <si>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</si>
  <si>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</si>
  <si>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</si>
  <si>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</si>
  <si>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</si>
  <si>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</si>
  <si>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</si>
  <si>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</si>
  <si>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</si>
  <si>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</si>
  <si>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</si>
  <si>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</si>
  <si>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</si>
  <si>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</si>
  <si>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</si>
  <si>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</si>
  <si>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</si>
  <si>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</si>
  <si>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</si>
  <si>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</si>
  <si>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</si>
  <si>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</si>
  <si>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</si>
  <si>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</si>
  <si>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</si>
  <si>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</si>
  <si>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</si>
  <si>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</si>
  <si>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</si>
  <si>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</si>
  <si>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</si>
  <si>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</si>
  <si>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</si>
  <si>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</si>
  <si>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</si>
  <si>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</si>
  <si>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</si>
  <si>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</si>
  <si>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</si>
  <si>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</si>
  <si>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</si>
  <si>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</si>
  <si>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</si>
  <si>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</si>
  <si>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</si>
  <si>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</si>
  <si>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</si>
  <si>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</si>
  <si>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</si>
  <si>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</si>
  <si>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</si>
  <si>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</si>
  <si>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</si>
  <si>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</si>
  <si>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</si>
  <si>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</si>
  <si>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</si>
  <si>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</si>
  <si>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</si>
  <si>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</si>
  <si>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</si>
  <si>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</si>
  <si>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</si>
  <si>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</si>
  <si>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</si>
  <si>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</si>
  <si>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</si>
  <si>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</si>
  <si>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</si>
  <si>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</si>
  <si>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</si>
  <si>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</si>
  <si>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</si>
  <si>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</si>
  <si>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</si>
  <si>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</si>
  <si>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</si>
  <si>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</si>
  <si>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</si>
  <si>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</si>
  <si>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</si>
  <si>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</si>
  <si>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</si>
  <si>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</si>
  <si>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</si>
  <si>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</si>
  <si>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</si>
  <si>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</si>
  <si>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</si>
  <si>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</si>
  <si>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</si>
  <si>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</si>
  <si>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</si>
  <si>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</si>
  <si>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</si>
  <si>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</si>
  <si>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</si>
  <si>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</si>
  <si>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</si>
  <si>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</si>
  <si>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</si>
  <si>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</si>
  <si>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</si>
  <si>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</si>
  <si>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</si>
  <si>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</si>
  <si>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</si>
  <si>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</si>
  <si>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</si>
  <si>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</si>
  <si>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</si>
  <si>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</si>
  <si>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</si>
  <si>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</si>
  <si>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</si>
  <si>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</si>
  <si>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</si>
  <si>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</si>
  <si>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</si>
  <si>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</si>
  <si>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</si>
  <si>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</si>
  <si>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</si>
  <si>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</si>
  <si>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</si>
  <si>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</si>
  <si>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</si>
  <si>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</si>
  <si>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</si>
  <si>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</si>
  <si>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</si>
  <si>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</si>
  <si>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</si>
  <si>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</si>
  <si>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</si>
  <si>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</si>
  <si>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</si>
  <si>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</si>
  <si>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</si>
  <si>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</si>
  <si>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</si>
  <si>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</si>
  <si>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</si>
  <si>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</si>
  <si>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</si>
  <si>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</si>
  <si>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</si>
  <si>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</si>
  <si>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</si>
  <si>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</si>
  <si>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</si>
  <si>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</si>
  <si>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</si>
  <si>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</si>
  <si>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</si>
  <si>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</si>
  <si>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</si>
  <si>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</si>
  <si>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</si>
  <si>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</si>
  <si>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</si>
  <si>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</si>
  <si>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</si>
  <si>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</si>
  <si>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</si>
  <si>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</si>
  <si>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</si>
  <si>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</si>
  <si>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</si>
  <si>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</si>
  <si>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</si>
  <si>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</si>
  <si>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</si>
  <si>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</si>
  <si>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</si>
  <si>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</si>
  <si>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</si>
  <si>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</si>
  <si>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</si>
  <si>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</si>
  <si>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</si>
  <si>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</si>
  <si>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</si>
  <si>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</si>
  <si>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</si>
  <si>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</si>
  <si>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</si>
  <si>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</si>
  <si>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</si>
  <si>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</si>
  <si>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</si>
  <si>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</si>
  <si>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</si>
  <si>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</si>
  <si>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</si>
  <si>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</si>
  <si>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</si>
  <si>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</si>
  <si>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</si>
  <si>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</si>
  <si>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</si>
  <si>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</si>
  <si>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</si>
  <si>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</si>
  <si>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</si>
  <si>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</si>
  <si>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</si>
  <si>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</si>
  <si>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</si>
  <si>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</si>
  <si>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</si>
  <si>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</si>
  <si>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</si>
  <si>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</si>
  <si>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</si>
  <si>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</si>
  <si>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</si>
  <si>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</si>
  <si>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</si>
  <si>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</si>
  <si>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</si>
  <si>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</si>
  <si>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</si>
  <si>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</si>
  <si>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</si>
  <si>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</si>
  <si>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</si>
  <si>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</si>
  <si>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</si>
  <si>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</si>
  <si>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</si>
  <si>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</si>
  <si>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</si>
  <si>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</si>
  <si>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</si>
  <si>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</si>
  <si>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</si>
  <si>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</si>
  <si>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</si>
  <si>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</si>
  <si>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</si>
  <si>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</si>
  <si>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</si>
  <si>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</si>
  <si>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</si>
  <si>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</si>
  <si>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</si>
  <si>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</si>
  <si>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</si>
  <si>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</si>
  <si>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</si>
  <si>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</si>
  <si>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</si>
  <si>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</si>
  <si>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</si>
  <si>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</si>
  <si>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</si>
  <si>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</si>
  <si>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</si>
  <si>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</si>
  <si>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</si>
  <si>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</si>
  <si>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</si>
  <si>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</si>
  <si>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</si>
  <si>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</si>
  <si>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</si>
  <si>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</si>
  <si>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</si>
  <si>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</si>
  <si>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</si>
  <si>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</si>
  <si>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</si>
  <si>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</si>
  <si>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</si>
  <si>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</si>
  <si>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</si>
  <si>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</si>
  <si>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</si>
  <si>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</si>
  <si>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</si>
  <si>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</si>
  <si>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</si>
  <si>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</si>
  <si>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</si>
  <si>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</si>
  <si>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</si>
  <si>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</si>
  <si>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</si>
  <si>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</si>
  <si>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</si>
  <si>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</si>
  <si>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</si>
  <si>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</si>
  <si>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</si>
  <si>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</si>
  <si>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</si>
  <si>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</si>
  <si>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</si>
  <si>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</si>
  <si>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</si>
  <si>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</si>
  <si>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</si>
  <si>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</si>
  <si>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</si>
  <si>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</si>
  <si>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</si>
  <si>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</si>
  <si>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</si>
  <si>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</si>
  <si>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</si>
  <si>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</si>
  <si>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</si>
  <si>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</si>
  <si>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</si>
  <si>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</si>
  <si>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</si>
  <si>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</si>
  <si>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</si>
  <si>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</si>
  <si>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</si>
  <si>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</si>
  <si>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</si>
  <si>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</si>
  <si>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</si>
  <si>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</si>
  <si>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</si>
  <si>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</si>
  <si>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</si>
  <si>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</si>
  <si>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</si>
  <si>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</si>
  <si>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</si>
  <si>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</si>
  <si>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</si>
  <si>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</si>
  <si>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</si>
  <si>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</si>
  <si>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</si>
  <si>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</si>
  <si>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</si>
  <si>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</si>
  <si>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</si>
  <si>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</si>
  <si>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</si>
  <si>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</si>
  <si>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</si>
  <si>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</si>
  <si>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</si>
  <si>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</si>
  <si>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</si>
  <si>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</si>
  <si>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</si>
  <si>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</si>
  <si>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</si>
  <si>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</si>
  <si>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</si>
  <si>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</si>
  <si>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</si>
  <si>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</si>
  <si>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</si>
  <si>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</si>
  <si>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</si>
  <si>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</si>
  <si>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</si>
  <si>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</si>
  <si>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</si>
  <si>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</si>
  <si>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</si>
  <si>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</si>
  <si>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</si>
  <si>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</si>
  <si>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</si>
  <si>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</si>
  <si>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</si>
  <si>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</si>
  <si>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</si>
  <si>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</si>
  <si>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</si>
  <si>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</si>
  <si>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</si>
  <si>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</si>
  <si>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</si>
  <si>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</si>
  <si>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</si>
  <si>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</si>
  <si>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</si>
  <si>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</si>
  <si>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</si>
  <si>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</si>
  <si>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</si>
  <si>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</si>
  <si>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</si>
  <si>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</si>
  <si>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</si>
  <si>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</si>
  <si>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</si>
  <si>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</si>
  <si>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</si>
  <si>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</si>
  <si>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</si>
  <si>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</si>
  <si>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</si>
  <si>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</si>
  <si>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</si>
  <si>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</si>
  <si>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</si>
  <si>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</si>
  <si>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</si>
  <si>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</si>
  <si>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</si>
  <si>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</si>
  <si>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</si>
  <si>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</si>
  <si>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</si>
  <si>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</si>
  <si>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</si>
  <si>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</si>
  <si>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</si>
  <si>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</si>
  <si>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</si>
  <si>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</si>
  <si>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</si>
  <si>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</si>
  <si>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</si>
  <si>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</si>
  <si>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</si>
  <si>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</si>
  <si>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</si>
  <si>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</si>
  <si>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</si>
  <si>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</si>
  <si>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</si>
  <si>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</si>
  <si>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</si>
  <si>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</si>
  <si>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</si>
  <si>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</si>
  <si>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</si>
  <si>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</si>
  <si>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</si>
  <si>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</si>
  <si>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</si>
  <si>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</si>
  <si>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</si>
  <si>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</si>
  <si>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</si>
  <si>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</si>
  <si>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</si>
  <si>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</si>
  <si>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</si>
  <si>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</si>
  <si>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</si>
  <si>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</si>
  <si>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</si>
  <si>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</si>
  <si>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</si>
  <si>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</si>
  <si>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</si>
  <si>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</si>
  <si>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</si>
  <si>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</si>
  <si>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</si>
  <si>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</si>
  <si>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</si>
  <si>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</si>
  <si>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</si>
  <si>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</si>
  <si>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</si>
  <si>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</si>
  <si>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</si>
  <si>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</si>
  <si>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</si>
  <si>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</si>
  <si>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</si>
  <si>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</si>
  <si>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</si>
  <si>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</si>
  <si>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</si>
  <si>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</si>
  <si>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</si>
  <si>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</si>
  <si>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</si>
  <si>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</si>
  <si>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</si>
  <si>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</si>
  <si>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</si>
  <si>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</si>
  <si>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</si>
  <si>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</si>
  <si>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</si>
  <si>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</si>
  <si>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</si>
  <si>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</si>
  <si>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</si>
  <si>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</si>
  <si>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</si>
  <si>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</si>
  <si>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</si>
  <si>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</si>
  <si>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</si>
  <si>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</si>
  <si>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</si>
  <si>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</si>
  <si>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</si>
  <si>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</si>
  <si>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</si>
  <si>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</si>
  <si>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</si>
  <si>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</si>
  <si>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</si>
  <si>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</si>
  <si>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</si>
  <si>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</si>
  <si>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</si>
  <si>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</si>
  <si>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</si>
  <si>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</si>
  <si>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</si>
  <si>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</si>
  <si>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</si>
  <si>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</si>
  <si>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</si>
  <si>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</si>
  <si>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</si>
  <si>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</si>
  <si>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</si>
  <si>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</si>
  <si>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</si>
  <si>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</si>
  <si>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</si>
  <si>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</si>
  <si>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</si>
  <si>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</si>
  <si>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</si>
  <si>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</si>
  <si>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</si>
  <si>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</si>
  <si>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</si>
  <si>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</si>
  <si>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</si>
  <si>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</si>
  <si>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</si>
  <si>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</si>
  <si>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</si>
  <si>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</si>
  <si>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</si>
  <si>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</si>
  <si>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</si>
  <si>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</si>
  <si>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</si>
  <si>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</si>
  <si>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</si>
  <si>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</si>
  <si>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</si>
  <si>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</si>
  <si>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</si>
  <si>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</si>
  <si>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</si>
  <si>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</si>
  <si>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</si>
  <si>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</si>
  <si>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</si>
  <si>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</si>
  <si>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</si>
  <si>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</si>
  <si>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</si>
  <si>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</si>
  <si>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</si>
  <si>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</si>
  <si>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</si>
  <si>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</si>
  <si>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</si>
  <si>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</si>
  <si>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</si>
  <si>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</si>
  <si>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</si>
  <si>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</si>
  <si>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</si>
  <si>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</si>
  <si>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</si>
  <si>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</si>
  <si>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</si>
  <si>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</si>
  <si>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</si>
  <si>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</si>
  <si>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</si>
  <si>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</si>
  <si>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</si>
  <si>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</si>
  <si>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</si>
  <si>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</si>
  <si>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</si>
  <si>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</si>
  <si>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</si>
  <si>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</si>
  <si>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</si>
  <si>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</si>
  <si>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</si>
  <si>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</si>
  <si>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</si>
  <si>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</si>
  <si>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</si>
  <si>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</si>
  <si>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</si>
  <si>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</si>
  <si>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</si>
  <si>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</si>
  <si>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</si>
  <si>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</si>
  <si>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</si>
  <si>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</si>
  <si>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</si>
  <si>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</si>
  <si>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</si>
  <si>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</si>
  <si>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</si>
  <si>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</si>
  <si>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</si>
  <si>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</si>
  <si>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</si>
  <si>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</si>
  <si>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</si>
  <si>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</si>
  <si>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</si>
  <si>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</si>
  <si>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</si>
  <si>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</si>
  <si>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</si>
  <si>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</si>
  <si>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</si>
  <si>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</si>
  <si>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</si>
  <si>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</si>
  <si>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</si>
  <si>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</si>
  <si>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</si>
  <si>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</si>
  <si>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</si>
  <si>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</si>
  <si>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</si>
  <si>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</si>
  <si>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</si>
  <si>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</si>
  <si>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</si>
  <si>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</si>
  <si>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</si>
  <si>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</si>
  <si>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</si>
  <si>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</si>
  <si>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</si>
  <si>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</si>
  <si>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</si>
  <si>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</si>
  <si>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</si>
  <si>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</si>
  <si>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</si>
  <si>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</si>
  <si>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</si>
  <si>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</si>
  <si>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</si>
  <si>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</si>
  <si>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</si>
  <si>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</si>
  <si>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</si>
  <si>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</si>
  <si>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</si>
  <si>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</si>
  <si>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</si>
  <si>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</si>
  <si>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</si>
  <si>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</si>
  <si>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</si>
  <si>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</si>
  <si>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</si>
  <si>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</si>
  <si>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</si>
  <si>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</si>
  <si>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</si>
  <si>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</si>
  <si>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</si>
  <si>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</si>
  <si>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</si>
  <si>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</si>
  <si>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</si>
  <si>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</si>
  <si>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</si>
  <si>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</si>
  <si>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</si>
  <si>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</si>
  <si>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</si>
  <si>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</si>
  <si>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</si>
  <si>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</si>
  <si>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</si>
  <si>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</si>
  <si>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</si>
  <si>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</si>
  <si>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</si>
  <si>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</si>
  <si>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</si>
  <si>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</si>
  <si>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</si>
  <si>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</si>
  <si>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</si>
  <si>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</si>
  <si>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</si>
  <si>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</si>
  <si>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</si>
  <si>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</si>
  <si>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</si>
  <si>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</si>
  <si>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</si>
  <si>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</si>
  <si>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</si>
  <si>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</si>
  <si>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</si>
  <si>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</si>
  <si>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</si>
  <si>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</si>
  <si>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</si>
  <si>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</si>
  <si>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</si>
  <si>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</si>
  <si>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</si>
  <si>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</si>
  <si>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</si>
  <si>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</si>
  <si>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</si>
  <si>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</si>
  <si>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</si>
  <si>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</si>
  <si>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</si>
  <si>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</si>
  <si>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</si>
  <si>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</si>
  <si>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</si>
  <si>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</si>
  <si>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</si>
  <si>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</si>
  <si>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</si>
  <si>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</si>
  <si>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</si>
  <si>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</si>
  <si>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</si>
  <si>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</si>
  <si>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</si>
  <si>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</si>
  <si>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</si>
  <si>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</si>
  <si>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</si>
  <si>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</si>
  <si>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</si>
  <si>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</si>
  <si>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</si>
  <si>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</si>
  <si>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</si>
  <si>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</si>
  <si>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</si>
  <si>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</si>
  <si>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</si>
  <si>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</si>
  <si>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</si>
  <si>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</si>
  <si>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</si>
  <si>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</si>
  <si>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</si>
  <si>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</si>
  <si>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</si>
  <si>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</si>
  <si>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</si>
  <si>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</si>
  <si>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</si>
  <si>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</si>
  <si>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</si>
  <si>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</si>
  <si>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</si>
  <si>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</si>
  <si>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</si>
  <si>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</si>
  <si>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</si>
  <si>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</si>
  <si>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</si>
  <si>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</si>
  <si>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</si>
  <si>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</si>
  <si>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</si>
  <si>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</si>
  <si>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</si>
  <si>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</si>
  <si>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</si>
  <si>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</si>
  <si>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</si>
  <si>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</si>
  <si>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</si>
  <si>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</si>
  <si>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</si>
  <si>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</si>
  <si>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</si>
  <si>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</si>
  <si>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</si>
  <si>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</si>
  <si>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</si>
  <si>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</si>
  <si>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</si>
  <si>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</si>
  <si>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</si>
  <si>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</si>
  <si>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</si>
  <si>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</si>
  <si>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</si>
  <si>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</si>
  <si>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</si>
  <si>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</si>
  <si>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</si>
  <si>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</si>
  <si>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</si>
  <si>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</si>
  <si>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</si>
  <si>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</si>
  <si>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</si>
  <si>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</si>
  <si>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</si>
  <si>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</si>
  <si>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</si>
  <si>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</si>
  <si>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</si>
  <si>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</si>
  <si>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</si>
  <si>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</si>
  <si>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</si>
  <si>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</si>
  <si>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</si>
  <si>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</si>
  <si>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</si>
  <si>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</si>
  <si>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</si>
  <si>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</si>
  <si>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</si>
  <si>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</si>
  <si>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</si>
  <si>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</si>
  <si>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</si>
  <si>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</si>
  <si>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</si>
  <si>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</si>
  <si>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</si>
  <si>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</si>
  <si>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</si>
  <si>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</si>
  <si>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</si>
  <si>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</si>
  <si>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</si>
  <si>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</si>
  <si>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</si>
  <si>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</si>
  <si>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</si>
  <si>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</si>
  <si>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</si>
  <si>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</si>
  <si>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</si>
  <si>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</si>
  <si>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</si>
  <si>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</si>
  <si>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</si>
  <si>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</si>
  <si>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</si>
  <si>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</si>
  <si>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</si>
  <si>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</si>
  <si>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</si>
  <si>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</si>
  <si>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</si>
  <si>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</si>
  <si>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</si>
  <si>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</si>
  <si>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</si>
  <si>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</si>
  <si>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</si>
  <si>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</si>
  <si>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</si>
  <si>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</si>
  <si>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</si>
  <si>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</si>
  <si>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</si>
  <si>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</si>
  <si>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</si>
  <si>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</si>
  <si>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</si>
  <si>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</si>
  <si>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</si>
  <si>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</si>
  <si>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</si>
  <si>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</si>
  <si>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</si>
  <si>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</si>
  <si>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</si>
  <si>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</si>
  <si>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</si>
  <si>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</si>
  <si>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</si>
  <si>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</si>
  <si>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</si>
  <si>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</si>
  <si>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</si>
  <si>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</si>
  <si>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</si>
  <si>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</si>
  <si>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</si>
  <si>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</si>
  <si>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</si>
  <si>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</si>
  <si>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</si>
  <si>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</si>
  <si>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</si>
  <si>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</si>
  <si>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</si>
  <si>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</si>
  <si>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</si>
  <si>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</si>
  <si>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</si>
  <si>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</si>
  <si>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</si>
  <si>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</si>
  <si>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</si>
  <si>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</si>
  <si>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</si>
  <si>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</si>
  <si>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</si>
  <si>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</si>
  <si>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</si>
  <si>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</si>
  <si>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</si>
  <si>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</si>
  <si>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</si>
  <si>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</si>
  <si>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</si>
  <si>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</si>
  <si>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</si>
  <si>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</si>
  <si>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</si>
  <si>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</si>
  <si>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</si>
  <si>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</si>
  <si>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</si>
  <si>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</si>
  <si>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</si>
  <si>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</si>
  <si>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</si>
  <si>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</si>
  <si>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</si>
  <si>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</si>
  <si>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</si>
  <si>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</si>
  <si>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</si>
  <si>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</si>
  <si>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</si>
  <si>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</si>
  <si>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</si>
  <si>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</si>
  <si>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</si>
  <si>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</si>
  <si>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</si>
  <si>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</si>
  <si>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</si>
  <si>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</si>
  <si>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</si>
  <si>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</si>
  <si>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</si>
  <si>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</si>
  <si>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</si>
  <si>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</si>
  <si>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</si>
  <si>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</si>
  <si>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</si>
  <si>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</si>
  <si>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</si>
  <si>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</si>
  <si>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</si>
  <si>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</si>
  <si>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</si>
  <si>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</si>
  <si>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</si>
  <si>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</si>
  <si>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</si>
  <si>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</si>
  <si>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</si>
  <si>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</si>
  <si>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</si>
  <si>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</si>
  <si>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</si>
  <si>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</si>
  <si>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</si>
  <si>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</si>
  <si>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</si>
  <si>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</si>
  <si>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</si>
  <si>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</si>
  <si>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</si>
  <si>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</si>
  <si>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</si>
  <si>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</si>
  <si>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</si>
  <si>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</si>
  <si>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</si>
  <si>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</si>
  <si>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</si>
  <si>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</si>
  <si>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</si>
  <si>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</si>
  <si>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</si>
  <si>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</si>
  <si>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</si>
  <si>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</si>
  <si>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</si>
  <si>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</si>
  <si>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</si>
  <si>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</si>
  <si>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</si>
  <si>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</si>
  <si>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</si>
  <si>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</si>
  <si>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</si>
  <si>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</si>
  <si>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</si>
  <si>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</si>
  <si>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</si>
  <si>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</si>
  <si>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</si>
  <si>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</si>
  <si>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</si>
  <si>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</si>
  <si>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</si>
  <si>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</si>
  <si>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</si>
  <si>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</si>
  <si>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</si>
  <si>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</si>
  <si>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</si>
  <si>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</si>
  <si>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</si>
  <si>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</si>
  <si>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</si>
  <si>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</si>
  <si>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</si>
  <si>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</si>
  <si>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</si>
  <si>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</si>
  <si>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</si>
  <si>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</si>
  <si>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</si>
  <si>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</si>
  <si>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</si>
  <si>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</si>
  <si>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</si>
  <si>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</si>
  <si>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</si>
  <si>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</si>
  <si>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</si>
  <si>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</si>
  <si>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</si>
  <si>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</si>
  <si>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</si>
  <si>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</si>
  <si>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</si>
  <si>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</si>
  <si>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</si>
  <si>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</si>
  <si>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</si>
  <si>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</si>
  <si>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</si>
  <si>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</si>
  <si>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</si>
  <si>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</si>
  <si>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</si>
  <si>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</si>
  <si>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</si>
  <si>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</si>
  <si>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</si>
  <si>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</si>
  <si>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</si>
  <si>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</si>
  <si>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</si>
  <si>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</si>
  <si>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</si>
  <si>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</si>
  <si>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</si>
  <si>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</si>
  <si>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</si>
  <si>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</si>
  <si>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</si>
  <si>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</si>
  <si>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</si>
  <si>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</si>
  <si>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</si>
  <si>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</si>
  <si>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</si>
  <si>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</si>
  <si>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</si>
  <si>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</si>
  <si>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</si>
  <si>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</si>
  <si>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</si>
  <si>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</si>
  <si>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</si>
  <si>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</si>
  <si>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</si>
  <si>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</si>
  <si>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</si>
  <si>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</si>
  <si>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</si>
  <si>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</si>
  <si>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</si>
  <si>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</si>
  <si>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</si>
  <si>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</si>
  <si>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</si>
  <si>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</si>
  <si>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</si>
  <si>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</si>
  <si>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</si>
  <si>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</si>
  <si>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</si>
  <si>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</si>
  <si>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</si>
  <si>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</si>
  <si>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</si>
  <si>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</si>
  <si>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</si>
  <si>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</si>
  <si>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</si>
  <si>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</si>
  <si>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</si>
  <si>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</si>
  <si>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</si>
  <si>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</si>
  <si>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</si>
  <si>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</si>
  <si>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</si>
  <si>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</si>
  <si>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</si>
  <si>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</si>
  <si>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</si>
  <si>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</si>
  <si>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</si>
  <si>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</si>
  <si>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</si>
  <si>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</si>
  <si>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</si>
  <si>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</si>
  <si>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</si>
  <si>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</si>
  <si>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</si>
  <si>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</si>
  <si>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</si>
  <si>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</si>
  <si>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</si>
  <si>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</si>
  <si>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</si>
  <si>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</si>
  <si>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</si>
  <si>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</si>
  <si>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</si>
  <si>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</si>
  <si>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</si>
  <si>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</si>
  <si>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</si>
  <si>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</si>
  <si>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</si>
  <si>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</si>
  <si>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</si>
  <si>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</si>
  <si>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</si>
  <si>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</si>
  <si>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</si>
  <si>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</si>
  <si>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</si>
  <si>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</si>
  <si>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</si>
  <si>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</si>
  <si>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</si>
  <si>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</si>
  <si>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</si>
  <si>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</si>
  <si>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</si>
  <si>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</si>
  <si>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</si>
  <si>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</si>
  <si>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</si>
  <si>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</si>
  <si>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</si>
  <si>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</si>
  <si>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</si>
  <si>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</si>
  <si>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</si>
  <si>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</si>
  <si>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</si>
  <si>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</si>
  <si>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</si>
  <si>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</si>
  <si>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</si>
  <si>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</si>
  <si>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</si>
  <si>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</si>
  <si>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</si>
  <si>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</si>
  <si>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</si>
  <si>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</si>
  <si>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</si>
  <si>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</si>
  <si>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</si>
  <si>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</si>
  <si>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</si>
  <si>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</si>
  <si>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</si>
  <si>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</si>
  <si>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</si>
  <si>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</si>
  <si>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</si>
  <si>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</si>
  <si>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</si>
  <si>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</si>
  <si>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</si>
  <si>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</si>
  <si>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</si>
  <si>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</si>
  <si>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</si>
  <si>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</si>
  <si>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</si>
  <si>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</si>
  <si>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</si>
  <si>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</si>
  <si>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</si>
  <si>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</si>
  <si>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</si>
  <si>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</si>
  <si>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</si>
  <si>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</si>
  <si>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</si>
  <si>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</si>
  <si>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</si>
  <si>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</si>
  <si>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</si>
  <si>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</si>
  <si>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</si>
  <si>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</si>
  <si>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</si>
  <si>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</si>
  <si>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</si>
  <si>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</si>
  <si>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</si>
  <si>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</si>
  <si>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</si>
  <si>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</si>
  <si>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</si>
  <si>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</si>
  <si>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</si>
  <si>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</si>
  <si>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</si>
  <si>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</si>
  <si>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</si>
  <si>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</si>
  <si>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</si>
  <si>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</si>
  <si>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</si>
  <si>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</si>
  <si>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</si>
  <si>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</si>
  <si>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</si>
  <si>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</si>
  <si>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</si>
  <si>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</si>
  <si>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</si>
  <si>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</si>
  <si>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</si>
  <si>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</si>
  <si>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</si>
  <si>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</si>
  <si>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</si>
  <si>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</si>
  <si>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</si>
  <si>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</si>
  <si>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</si>
  <si>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</si>
  <si>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</si>
  <si>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</si>
  <si>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</si>
  <si>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</si>
  <si>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</si>
  <si>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</si>
  <si>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</si>
  <si>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</si>
  <si>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</si>
  <si>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</si>
  <si>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</si>
  <si>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</si>
  <si>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</si>
  <si>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</si>
  <si>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</si>
  <si>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</si>
  <si>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</si>
  <si>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</si>
  <si>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</si>
  <si>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</si>
  <si>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</si>
  <si>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</si>
  <si>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</si>
  <si>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</si>
  <si>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</si>
  <si>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</si>
  <si>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</si>
  <si>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</si>
  <si>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</si>
  <si>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</si>
  <si>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</si>
  <si>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</si>
  <si>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</si>
  <si>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</si>
  <si>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</si>
  <si>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</si>
  <si>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</si>
  <si>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</si>
  <si>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</si>
  <si>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</si>
  <si>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</si>
  <si>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</si>
  <si>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</si>
  <si>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</si>
  <si>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</si>
  <si>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</si>
  <si>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</si>
  <si>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</si>
  <si>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</si>
  <si>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</si>
  <si>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</si>
  <si>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</si>
  <si>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</si>
  <si>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</si>
  <si>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</si>
  <si>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</si>
  <si>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</si>
  <si>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</si>
  <si>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</si>
  <si>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</si>
  <si>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</si>
  <si>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</si>
  <si>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</si>
  <si>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</si>
  <si>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</si>
  <si>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</si>
  <si>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</si>
  <si>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</si>
  <si>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</si>
  <si>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</si>
  <si>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</si>
  <si>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</si>
  <si>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</si>
  <si>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</si>
  <si>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</si>
  <si>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</si>
  <si>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</si>
  <si>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</si>
  <si>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</si>
  <si>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</si>
  <si>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</si>
  <si>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</si>
  <si>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</si>
  <si>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</si>
  <si>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</si>
  <si>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</si>
  <si>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</si>
  <si>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</si>
  <si>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</si>
  <si>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</si>
  <si>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</si>
  <si>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</si>
  <si>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</si>
  <si>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</si>
  <si>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</si>
  <si>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</si>
  <si>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</si>
  <si>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</si>
  <si>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</si>
  <si>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</si>
  <si>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</si>
  <si>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</si>
  <si>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</si>
  <si>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</si>
  <si>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</si>
  <si>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</si>
  <si>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</si>
  <si>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</si>
  <si>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</si>
  <si>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</si>
  <si>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</si>
  <si>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</si>
  <si>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</si>
  <si>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</si>
  <si>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</si>
  <si>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</si>
  <si>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</si>
  <si>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</si>
  <si>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</si>
  <si>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</si>
  <si>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</si>
  <si>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</si>
  <si>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</si>
  <si>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</si>
  <si>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</si>
  <si>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</si>
  <si>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</si>
  <si>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</si>
  <si>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</si>
  <si>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</si>
  <si>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</si>
  <si>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</si>
  <si>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</si>
  <si>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</si>
  <si>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</si>
  <si>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</si>
  <si>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</si>
  <si>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</si>
  <si>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</si>
  <si>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</si>
  <si>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</si>
  <si>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</si>
  <si>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</si>
  <si>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</si>
  <si>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</si>
  <si>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</si>
  <si>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</si>
  <si>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</si>
  <si>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</si>
  <si>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</si>
  <si>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</si>
  <si>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</si>
  <si>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</si>
  <si>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</si>
  <si>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</si>
  <si>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</si>
  <si>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</si>
  <si>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</si>
  <si>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</si>
  <si>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</si>
  <si>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</si>
  <si>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</si>
  <si>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</si>
  <si>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</si>
  <si>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</si>
  <si>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</si>
  <si>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</si>
  <si>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</si>
  <si>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</si>
  <si>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</si>
  <si>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</si>
  <si>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</si>
  <si>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</si>
  <si>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</si>
  <si>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</si>
  <si>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</si>
  <si>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</si>
  <si>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</si>
  <si>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</si>
  <si>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</si>
  <si>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</si>
  <si>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</si>
  <si>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</si>
  <si>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</si>
  <si>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</si>
  <si>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</si>
  <si>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</si>
  <si>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</si>
  <si>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</si>
  <si>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</si>
  <si>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</si>
  <si>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</si>
  <si>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</si>
  <si>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</si>
  <si>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</si>
  <si>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</si>
  <si>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</si>
  <si>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</si>
  <si>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</si>
  <si>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</si>
  <si>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</si>
  <si>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</si>
  <si>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</si>
  <si>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</si>
  <si>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</si>
  <si>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</si>
  <si>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</si>
  <si>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</si>
  <si>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</si>
  <si>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</si>
  <si>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</si>
  <si>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</si>
  <si>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</si>
  <si>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</si>
  <si>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</si>
  <si>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</si>
  <si>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</si>
  <si>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</si>
  <si>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</si>
  <si>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</si>
  <si>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</si>
  <si>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</si>
  <si>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</si>
  <si>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</si>
  <si>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</si>
  <si>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</si>
  <si>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</si>
  <si>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</si>
  <si>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</si>
  <si>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</si>
  <si>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</si>
  <si>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</si>
  <si>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</si>
  <si>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</si>
  <si>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</si>
  <si>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</si>
  <si>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</si>
  <si>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</si>
  <si>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</si>
  <si>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</si>
  <si>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</si>
  <si>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</si>
  <si>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</si>
  <si>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</si>
  <si>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</si>
  <si>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</si>
  <si>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</si>
  <si>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</si>
  <si>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</si>
  <si>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</si>
  <si>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</si>
  <si>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</si>
  <si>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</si>
  <si>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</si>
  <si>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</si>
  <si>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</si>
  <si>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</si>
  <si>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</si>
  <si>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</si>
  <si>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</si>
  <si>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</si>
  <si>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</si>
  <si>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</si>
  <si>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</si>
  <si>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</si>
  <si>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</si>
  <si>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</si>
  <si>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</si>
  <si>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</si>
  <si>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</si>
  <si>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</si>
  <si>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</si>
  <si>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</si>
  <si>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</si>
  <si>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</si>
  <si>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</si>
  <si>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</si>
  <si>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</si>
  <si>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</si>
  <si>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</si>
  <si>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</si>
  <si>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</si>
  <si>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</si>
  <si>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</si>
  <si>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</si>
  <si>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</si>
  <si>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</si>
  <si>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</si>
  <si>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</si>
  <si>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</si>
  <si>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</si>
  <si>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</si>
  <si>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</si>
  <si>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</si>
  <si>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</si>
  <si>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</si>
  <si>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</si>
  <si>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</si>
  <si>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</si>
  <si>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</si>
  <si>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</si>
  <si>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</si>
  <si>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</si>
  <si>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</si>
  <si>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</si>
  <si>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</si>
  <si>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</si>
  <si>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</si>
  <si>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</si>
  <si>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</si>
  <si>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</si>
  <si>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</si>
  <si>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</si>
  <si>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</si>
  <si>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</si>
  <si>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</si>
  <si>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</si>
  <si>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</si>
  <si>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</si>
  <si>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</si>
  <si>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</si>
  <si>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</si>
  <si>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</si>
  <si>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</si>
  <si>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</si>
  <si>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</si>
  <si>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</si>
  <si>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</si>
  <si>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</si>
  <si>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</si>
  <si>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</si>
  <si>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</si>
  <si>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</si>
  <si>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</si>
  <si>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</si>
  <si>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</si>
  <si>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</si>
  <si>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</si>
  <si>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</si>
  <si>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</si>
  <si>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</si>
  <si>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</si>
  <si>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</si>
  <si>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</si>
  <si>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</si>
  <si>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</si>
  <si>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</si>
  <si>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</si>
  <si>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</si>
  <si>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</si>
  <si>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</si>
  <si>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</si>
  <si>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</si>
  <si>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</si>
  <si>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</si>
  <si>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</si>
  <si>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</si>
  <si>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</si>
  <si>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</si>
  <si>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</si>
  <si>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</si>
  <si>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</si>
  <si>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</si>
  <si>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</si>
  <si>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</si>
  <si>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</si>
  <si>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</si>
  <si>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</si>
  <si>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</si>
  <si>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</si>
  <si>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</si>
  <si>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</si>
  <si>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</si>
  <si>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</si>
  <si>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</si>
  <si>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</si>
  <si>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</si>
  <si>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</si>
  <si>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</si>
  <si>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</si>
  <si>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</si>
  <si>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</si>
  <si>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</si>
  <si>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</si>
  <si>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</si>
  <si>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</si>
  <si>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</si>
  <si>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</si>
  <si>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</si>
  <si>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</si>
  <si>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</si>
  <si>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</si>
  <si>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</si>
  <si>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</si>
  <si>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</si>
  <si>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</si>
  <si>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</si>
  <si>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</si>
  <si>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</si>
  <si>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</si>
  <si>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</si>
  <si>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</si>
  <si>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</si>
  <si>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</si>
  <si>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</si>
  <si>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</si>
  <si>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</si>
  <si>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</si>
  <si>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</si>
  <si>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</si>
  <si>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</si>
  <si>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</si>
  <si>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</si>
  <si>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</si>
  <si>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</si>
  <si>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</si>
  <si>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</si>
  <si>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</si>
  <si>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</si>
  <si>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</si>
  <si>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</si>
  <si>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</si>
  <si>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</si>
  <si>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</si>
  <si>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</si>
  <si>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</si>
  <si>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</si>
  <si>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</si>
  <si>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</si>
  <si>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</si>
  <si>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</si>
  <si>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</si>
  <si>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</si>
  <si>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</si>
  <si>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</si>
  <si>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</si>
  <si>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</si>
  <si>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</si>
  <si>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</si>
  <si>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</si>
  <si>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</si>
  <si>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</si>
  <si>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</si>
  <si>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</si>
  <si>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</si>
  <si>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</si>
  <si>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</si>
  <si>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</si>
  <si>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</si>
  <si>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</si>
  <si>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</si>
  <si>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</si>
  <si>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</si>
  <si>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</si>
  <si>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</si>
  <si>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</si>
  <si>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</si>
  <si>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</si>
  <si>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</si>
  <si>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</si>
  <si>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</si>
  <si>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</si>
  <si>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</si>
  <si>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</si>
  <si>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</si>
  <si>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</si>
  <si>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</si>
  <si>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</si>
  <si>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</si>
  <si>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</si>
  <si>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</si>
  <si>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</si>
  <si>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</si>
  <si>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</si>
  <si>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</si>
  <si>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</si>
  <si>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</si>
  <si>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</si>
  <si>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</si>
  <si>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</si>
  <si>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</si>
  <si>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</si>
  <si>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</si>
  <si>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</si>
  <si>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</si>
  <si>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</si>
  <si>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</si>
  <si>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</si>
  <si>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</si>
  <si>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</si>
  <si>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</si>
  <si>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</si>
  <si>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</si>
  <si>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</si>
  <si>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</si>
  <si>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</si>
  <si>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</si>
  <si>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</si>
  <si>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</si>
  <si>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</si>
  <si>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</si>
  <si>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</si>
  <si>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</si>
  <si>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</si>
  <si>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</si>
  <si>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</si>
  <si>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</si>
  <si>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</si>
  <si>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</si>
  <si>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</si>
  <si>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</si>
  <si>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</si>
  <si>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</si>
  <si>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</si>
  <si>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</si>
  <si>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</si>
  <si>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</si>
  <si>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</si>
  <si>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</si>
  <si>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</si>
  <si>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</si>
  <si>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</si>
  <si>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</si>
  <si>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</si>
  <si>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</si>
  <si>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</si>
  <si>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</si>
  <si>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</si>
  <si>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</si>
  <si>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</si>
  <si>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</si>
  <si>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</si>
  <si>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</si>
  <si>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</si>
  <si>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</si>
  <si>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</si>
  <si>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</si>
  <si>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</si>
  <si>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</si>
  <si>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</si>
  <si>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</si>
  <si>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</si>
  <si>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</si>
  <si>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</si>
  <si>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</si>
  <si>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</si>
  <si>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</si>
  <si>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</si>
  <si>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</si>
  <si>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</si>
  <si>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</si>
  <si>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</si>
  <si>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</si>
  <si>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</si>
  <si>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</si>
  <si>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</si>
  <si>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</si>
  <si>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</si>
  <si>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</si>
  <si>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</si>
  <si>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</si>
  <si>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</si>
  <si>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</si>
  <si>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</si>
  <si>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</si>
  <si>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</si>
  <si>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</si>
  <si>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</si>
  <si>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</si>
  <si>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</si>
  <si>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</si>
  <si>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</si>
  <si>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</si>
  <si>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</si>
  <si>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</si>
  <si>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</si>
  <si>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</si>
  <si>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</si>
  <si>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</si>
  <si>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</si>
  <si>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</si>
  <si>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</si>
  <si>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</si>
  <si>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</si>
  <si>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</si>
  <si>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</si>
  <si>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</si>
  <si>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</si>
  <si>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</si>
  <si>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</si>
  <si>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</si>
  <si>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</si>
  <si>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</si>
  <si>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</si>
  <si>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</si>
  <si>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</si>
  <si>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</si>
  <si>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</si>
  <si>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</si>
  <si>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</si>
  <si>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</si>
  <si>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</si>
  <si>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</si>
  <si>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</si>
  <si>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</si>
  <si>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</si>
  <si>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</si>
  <si>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</si>
  <si>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</si>
  <si>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</si>
  <si>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</si>
  <si>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</si>
  <si>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</si>
  <si>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</si>
  <si>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</si>
  <si>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</si>
  <si>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</si>
  <si>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</si>
  <si>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</si>
  <si>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</si>
  <si>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</si>
  <si>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</si>
  <si>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</si>
  <si>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</si>
  <si>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</si>
  <si>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</si>
  <si>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</si>
  <si>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</si>
  <si>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</si>
  <si>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</si>
  <si>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</si>
  <si>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</si>
  <si>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</si>
  <si>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</si>
  <si>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</si>
  <si>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</si>
  <si>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</si>
  <si>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</si>
  <si>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</si>
  <si>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</si>
  <si>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</si>
  <si>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</si>
  <si>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</si>
  <si>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</si>
  <si>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</si>
  <si>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</si>
  <si>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</si>
  <si>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</si>
  <si>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</si>
  <si>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</si>
  <si>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</si>
  <si>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</si>
  <si>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</si>
  <si>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</si>
  <si>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</si>
  <si>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</si>
  <si>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</si>
  <si>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</si>
  <si>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</si>
  <si>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</si>
  <si>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</si>
  <si>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</si>
  <si>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</si>
  <si>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</si>
  <si>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</si>
  <si>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</si>
  <si>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</si>
  <si>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</si>
  <si>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</si>
  <si>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</si>
  <si>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</si>
  <si>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</si>
  <si>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</si>
  <si>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</si>
  <si>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</si>
  <si>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</si>
  <si>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</si>
  <si>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</si>
  <si>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</si>
  <si>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</si>
  <si>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</si>
  <si>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</si>
  <si>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</si>
  <si>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</si>
  <si>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</si>
  <si>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</si>
  <si>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</si>
  <si>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</si>
  <si>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</si>
  <si>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</si>
  <si>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</si>
  <si>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</si>
  <si>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</si>
  <si>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</si>
  <si>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</si>
  <si>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</si>
  <si>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</si>
  <si>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</si>
  <si>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</si>
  <si>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</si>
  <si>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</si>
  <si>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</si>
  <si>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</si>
  <si>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</si>
  <si>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</si>
  <si>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</si>
  <si>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</si>
  <si>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</si>
  <si>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</si>
  <si>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</si>
  <si>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</si>
  <si>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</si>
  <si>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</si>
  <si>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</si>
  <si>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</si>
  <si>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</si>
  <si>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</si>
  <si>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</si>
  <si>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</si>
  <si>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</si>
  <si>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</si>
  <si>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</si>
  <si>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</si>
  <si>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</si>
  <si>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</si>
  <si>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</si>
  <si>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</si>
  <si>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</si>
  <si>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</si>
  <si>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</si>
  <si>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</si>
  <si>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</si>
  <si>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</si>
  <si>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</si>
  <si>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</si>
  <si>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</si>
  <si>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</si>
  <si>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</si>
  <si>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</si>
  <si>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</si>
  <si>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</si>
  <si>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</si>
  <si>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</si>
  <si>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</si>
  <si>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</si>
  <si>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</si>
  <si>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</si>
  <si>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</si>
  <si>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</si>
  <si>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</si>
  <si>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</si>
  <si>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</si>
  <si>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</si>
  <si>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</si>
  <si>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</si>
  <si>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</si>
  <si>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</si>
  <si>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</si>
  <si>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</si>
  <si>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</si>
  <si>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</si>
  <si>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</si>
  <si>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</si>
  <si>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</si>
  <si>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</si>
  <si>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</si>
  <si>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</si>
  <si>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</si>
  <si>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</si>
  <si>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</si>
  <si>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</si>
  <si>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</si>
  <si>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</si>
  <si>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</si>
  <si>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</si>
  <si>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</si>
  <si>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</si>
  <si>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</si>
  <si>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</si>
  <si>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</si>
  <si>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</si>
  <si>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</si>
  <si>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</si>
  <si>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</si>
  <si>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</si>
  <si>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</si>
  <si>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</si>
  <si>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</si>
  <si>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</si>
  <si>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</si>
  <si>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</si>
  <si>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</si>
  <si>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</si>
  <si>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</si>
  <si>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</si>
  <si>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</si>
  <si>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</si>
  <si>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</si>
  <si>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</si>
  <si>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</si>
  <si>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</si>
  <si>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</si>
  <si>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</si>
  <si>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</si>
  <si>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</si>
  <si>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</si>
  <si>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</si>
  <si>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</si>
  <si>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</si>
  <si>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</si>
  <si>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</si>
  <si>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</si>
  <si>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</si>
  <si>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</si>
  <si>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</si>
  <si>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</si>
  <si>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</si>
  <si>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</si>
  <si>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</si>
  <si>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</si>
  <si>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</si>
  <si>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</si>
  <si>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</si>
  <si>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</si>
  <si>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</si>
  <si>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</si>
  <si>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</si>
  <si>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</si>
  <si>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</si>
  <si>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</si>
  <si>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</si>
  <si>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</si>
  <si>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</si>
  <si>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</si>
  <si>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</si>
  <si>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</si>
  <si>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</si>
  <si>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</si>
  <si>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</si>
  <si>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</si>
  <si>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</si>
  <si>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</si>
  <si>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</si>
  <si>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</si>
  <si>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</si>
  <si>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</si>
  <si>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</si>
  <si>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</si>
  <si>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</si>
  <si>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</si>
  <si>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</si>
  <si>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</si>
  <si>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</si>
  <si>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</si>
  <si>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</si>
  <si>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</si>
  <si>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</si>
  <si>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</si>
  <si>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</si>
  <si>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</si>
  <si>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</si>
  <si>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</si>
  <si>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</si>
  <si>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</si>
  <si>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</si>
  <si>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</si>
  <si>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</si>
  <si>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</si>
  <si>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</si>
  <si>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</si>
  <si>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</si>
  <si>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</si>
  <si>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</si>
  <si>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</si>
  <si>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</si>
  <si>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</si>
  <si>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</si>
  <si>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</si>
  <si>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</si>
  <si>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</si>
  <si>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</si>
  <si>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</si>
  <si>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</si>
  <si>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</si>
  <si>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</si>
  <si>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</si>
  <si>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</si>
  <si>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</si>
  <si>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</si>
  <si>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</si>
  <si>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</si>
  <si>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</si>
  <si>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</si>
  <si>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</si>
  <si>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</si>
  <si>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</si>
  <si>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</si>
  <si>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</si>
  <si>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</si>
  <si>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</si>
  <si>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</si>
  <si>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</si>
  <si>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</si>
  <si>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</si>
  <si>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</si>
  <si>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</si>
  <si>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</si>
  <si>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</si>
  <si>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</si>
  <si>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</si>
  <si>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</si>
  <si>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</si>
  <si>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</si>
  <si>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</si>
  <si>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</si>
  <si>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</si>
  <si>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</si>
  <si>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</si>
  <si>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</si>
  <si>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</si>
  <si>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</si>
  <si>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</si>
  <si>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</si>
  <si>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</si>
  <si>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</si>
  <si>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</si>
  <si>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</si>
  <si>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</si>
  <si>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</si>
  <si>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</si>
  <si>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</si>
  <si>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</si>
  <si>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</si>
  <si>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</si>
  <si>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</si>
  <si>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</si>
  <si>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</si>
  <si>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</si>
  <si>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</si>
  <si>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</si>
  <si>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</si>
  <si>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</si>
  <si>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</si>
  <si>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</si>
  <si>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</si>
  <si>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</si>
  <si>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</si>
  <si>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</si>
  <si>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</si>
  <si>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</si>
  <si>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</si>
  <si>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</si>
  <si>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</si>
  <si>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</si>
  <si>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</si>
  <si>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</si>
  <si>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</si>
  <si>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</si>
  <si>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</si>
  <si>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</si>
  <si>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</si>
  <si>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</si>
  <si>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</si>
  <si>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</si>
  <si>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</si>
  <si>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</si>
  <si>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</si>
  <si>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</si>
  <si>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</si>
  <si>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</si>
  <si>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</si>
  <si>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</si>
  <si>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</si>
  <si>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</si>
  <si>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</si>
  <si>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</si>
  <si>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</si>
  <si>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</si>
  <si>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</si>
  <si>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</si>
  <si>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</si>
  <si>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</si>
  <si>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</si>
  <si>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</si>
  <si>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</si>
  <si>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</si>
  <si>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</si>
  <si>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</si>
  <si>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</si>
  <si>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</si>
  <si>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</si>
  <si>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</si>
  <si>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</si>
  <si>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</si>
  <si>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</si>
  <si>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</si>
  <si>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</si>
  <si>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</si>
  <si>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</si>
  <si>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</si>
  <si>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</si>
  <si>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</si>
  <si>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</si>
  <si>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</si>
  <si>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</si>
  <si>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</si>
  <si>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</si>
  <si>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</si>
  <si>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</si>
  <si>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</si>
  <si>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</si>
  <si>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</si>
  <si>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</si>
  <si>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</si>
  <si>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</si>
  <si>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</si>
  <si>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</si>
  <si>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</si>
  <si>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</si>
  <si>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</si>
  <si>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</si>
  <si>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</si>
  <si>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</si>
  <si>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</si>
  <si>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</si>
  <si>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</si>
  <si>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</si>
  <si>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</si>
  <si>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</si>
  <si>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</si>
  <si>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</si>
  <si>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</si>
  <si>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</si>
  <si>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</si>
  <si>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</si>
  <si>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</si>
  <si>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</si>
  <si>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</si>
  <si>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</si>
  <si>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</si>
  <si>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</si>
  <si>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</si>
  <si>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</si>
  <si>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</si>
  <si>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</si>
  <si>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</si>
  <si>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</si>
  <si>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</si>
  <si>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</si>
  <si>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</si>
  <si>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</si>
  <si>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</si>
  <si>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</si>
  <si>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</si>
  <si>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</si>
  <si>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</si>
  <si>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</si>
  <si>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</si>
  <si>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</si>
  <si>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</si>
  <si>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</si>
  <si>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</si>
  <si>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</si>
  <si>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</si>
  <si>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</si>
  <si>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</si>
  <si>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</si>
  <si>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</si>
  <si>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</si>
  <si>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</si>
  <si>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</si>
  <si>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</si>
  <si>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</si>
  <si>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</si>
  <si>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</si>
  <si>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</si>
  <si>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</si>
  <si>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</si>
  <si>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</si>
  <si>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</si>
  <si>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</si>
  <si>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</si>
  <si>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</si>
  <si>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</si>
  <si>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</si>
  <si>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</si>
  <si>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</si>
  <si>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</si>
  <si>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</si>
  <si>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</si>
  <si>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</si>
  <si>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</si>
  <si>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</si>
  <si>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</si>
  <si>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</si>
  <si>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</si>
  <si>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</si>
  <si>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</si>
  <si>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</si>
  <si>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</si>
  <si>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</si>
  <si>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</si>
  <si>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</si>
  <si>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</si>
  <si>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</si>
  <si>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</si>
  <si>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</si>
  <si>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</si>
  <si>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</si>
  <si>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</si>
  <si>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</si>
  <si>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</si>
  <si>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</si>
  <si>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</si>
  <si>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</si>
  <si>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</si>
  <si>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</si>
  <si>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</si>
  <si>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</si>
  <si>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</si>
  <si>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</si>
  <si>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</si>
  <si>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</si>
  <si>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</si>
  <si>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</si>
  <si>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</si>
  <si>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</si>
  <si>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</si>
  <si>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</si>
  <si>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</si>
  <si>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</si>
  <si>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</si>
  <si>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</si>
  <si>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</si>
  <si>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</si>
  <si>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</si>
  <si>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</si>
  <si>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</si>
  <si>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</si>
  <si>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</si>
  <si>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</si>
  <si>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</si>
  <si>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</si>
  <si>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</si>
  <si>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</si>
  <si>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</si>
  <si>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</si>
  <si>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</si>
  <si>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</si>
  <si>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</si>
  <si>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</si>
  <si>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</si>
  <si>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</si>
  <si>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</si>
  <si>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</si>
  <si>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</si>
  <si>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</si>
  <si>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</si>
  <si>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</si>
  <si>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</si>
  <si>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</si>
  <si>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</si>
  <si>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</si>
  <si>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</si>
  <si>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</si>
  <si>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</si>
  <si>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</si>
  <si>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</si>
  <si>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</si>
  <si>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</si>
  <si>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</si>
  <si>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</si>
  <si>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</si>
  <si>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</si>
  <si>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</si>
  <si>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</si>
  <si>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</si>
  <si>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</si>
  <si>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</si>
  <si>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</si>
  <si>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</si>
  <si>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</si>
  <si>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</si>
  <si>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</si>
  <si>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</si>
  <si>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</si>
  <si>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</si>
  <si>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</si>
  <si>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</si>
  <si>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</si>
  <si>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</si>
  <si>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</si>
  <si>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</si>
  <si>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</si>
  <si>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</si>
  <si>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</si>
  <si>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</si>
  <si>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</si>
  <si>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</si>
  <si>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</si>
  <si>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</si>
  <si>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</si>
  <si>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</si>
  <si>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</si>
  <si>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</si>
  <si>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</si>
  <si>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</si>
  <si>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</si>
  <si>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</si>
  <si>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</si>
  <si>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</si>
  <si>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</si>
  <si>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</si>
  <si>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</si>
  <si>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</si>
  <si>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</si>
  <si>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</si>
  <si>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</si>
  <si>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</si>
  <si>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</si>
  <si>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</si>
  <si>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</si>
  <si>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</si>
  <si>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</si>
  <si>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</si>
  <si>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</si>
  <si>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</si>
  <si>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</si>
  <si>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</si>
  <si>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</si>
  <si>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</si>
  <si>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</si>
  <si>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</si>
  <si>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</si>
  <si>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</si>
  <si>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</si>
  <si>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</si>
  <si>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</si>
  <si>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</si>
  <si>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</si>
  <si>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</si>
  <si>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</si>
  <si>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</si>
  <si>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</si>
  <si>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</si>
  <si>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</si>
  <si>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</si>
  <si>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</si>
  <si>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</si>
  <si>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</si>
  <si>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</si>
  <si>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</si>
  <si>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</si>
  <si>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</si>
  <si>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</si>
  <si>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</si>
  <si>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</si>
  <si>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</si>
  <si>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</si>
  <si>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</si>
  <si>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</si>
  <si>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</si>
  <si>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</si>
  <si>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</si>
  <si>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</si>
  <si>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</si>
  <si>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</si>
  <si>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</si>
  <si>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</si>
  <si>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</si>
  <si>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</si>
  <si>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</si>
  <si>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</si>
  <si>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</si>
  <si>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</si>
  <si>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</si>
  <si>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</si>
  <si>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</si>
  <si>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</si>
  <si>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</si>
  <si>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</si>
  <si>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</si>
  <si>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</si>
  <si>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</si>
  <si>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</si>
  <si>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</si>
  <si>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</si>
  <si>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</si>
  <si>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</si>
  <si>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</si>
  <si>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</si>
  <si>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</si>
  <si>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</si>
  <si>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</si>
  <si>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</si>
  <si>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</si>
  <si>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</si>
  <si>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</si>
  <si>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</si>
  <si>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</si>
  <si>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</si>
  <si>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</si>
  <si>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</si>
  <si>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</si>
  <si>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</si>
  <si>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</si>
  <si>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</si>
  <si>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</si>
  <si>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</si>
  <si>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</si>
  <si>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</si>
  <si>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</si>
  <si>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</si>
  <si>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</si>
  <si>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</si>
  <si>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</si>
  <si>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</si>
  <si>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</si>
  <si>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</si>
  <si>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</si>
  <si>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</si>
  <si>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</si>
  <si>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</si>
  <si>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</si>
  <si>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</si>
  <si>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</si>
  <si>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</si>
  <si>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</si>
  <si>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</si>
  <si>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</si>
  <si>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</si>
  <si>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</si>
  <si>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</si>
  <si>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</si>
  <si>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</si>
  <si>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</si>
  <si>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</si>
  <si>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</si>
  <si>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</si>
  <si>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</si>
  <si>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</si>
  <si>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</si>
  <si>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</si>
  <si>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</si>
  <si>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</si>
  <si>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</si>
  <si>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</si>
  <si>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</si>
  <si>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</si>
  <si>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</si>
  <si>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</si>
  <si>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</si>
  <si>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</si>
  <si>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</si>
  <si>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</si>
  <si>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</si>
  <si>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</si>
  <si>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</si>
  <si>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</si>
  <si>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</si>
  <si>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</si>
  <si>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</si>
  <si>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</si>
  <si>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</si>
  <si>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</si>
  <si>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</si>
  <si>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</si>
  <si>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</si>
  <si>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</si>
  <si>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</si>
  <si>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</si>
  <si>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</si>
  <si>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</si>
  <si>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</si>
  <si>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</si>
  <si>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</si>
  <si>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</si>
  <si>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</si>
  <si>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</si>
  <si>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</si>
  <si>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</si>
  <si>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</si>
  <si>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</si>
  <si>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</si>
  <si>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</si>
  <si>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</si>
  <si>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</si>
  <si>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</si>
  <si>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</si>
  <si>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</si>
  <si>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</si>
  <si>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</si>
  <si>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</si>
  <si>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</si>
  <si>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</si>
  <si>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</si>
  <si>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</si>
  <si>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</si>
  <si>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</si>
  <si>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</si>
  <si>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</si>
  <si>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</si>
  <si>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</si>
  <si>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</si>
  <si>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</si>
  <si>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</si>
  <si>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</si>
  <si>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</si>
  <si>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</si>
  <si>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</si>
  <si>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</si>
  <si>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</si>
  <si>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</si>
  <si>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</si>
  <si>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</si>
  <si>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</si>
  <si>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</si>
  <si>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</si>
  <si>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</si>
  <si>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</si>
  <si>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</si>
  <si>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</si>
  <si>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</si>
  <si>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</si>
  <si>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</si>
  <si>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</si>
  <si>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</si>
  <si>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</si>
  <si>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</si>
  <si>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</si>
  <si>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</si>
  <si>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</si>
  <si>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</si>
  <si>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</si>
  <si>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</si>
  <si>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</si>
  <si>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</si>
  <si>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</si>
  <si>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</si>
  <si>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</si>
  <si>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</si>
  <si>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</si>
  <si>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</si>
  <si>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</si>
  <si>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</si>
  <si>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</si>
  <si>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</si>
  <si>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</si>
  <si>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</si>
  <si>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</si>
  <si>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</si>
  <si>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</si>
  <si>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</si>
  <si>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</si>
  <si>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</si>
  <si>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</si>
  <si>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</si>
  <si>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</si>
  <si>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</si>
  <si>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</si>
  <si>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</si>
  <si>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</si>
  <si>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</si>
  <si>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</si>
  <si>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</si>
  <si>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</si>
  <si>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</si>
  <si>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</si>
  <si>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</si>
  <si>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</si>
  <si>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</si>
  <si>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</si>
  <si>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</si>
  <si>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</si>
  <si>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</si>
  <si>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</si>
  <si>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</si>
  <si>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</si>
  <si>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</si>
  <si>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</si>
  <si>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</si>
  <si>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</si>
  <si>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</si>
  <si>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</si>
  <si>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</si>
  <si>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</si>
  <si>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</si>
  <si>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</si>
  <si>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</si>
  <si>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</si>
  <si>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</si>
  <si>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</si>
  <si>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</si>
  <si>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</si>
  <si>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</si>
  <si>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</si>
  <si>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</si>
  <si>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</si>
  <si>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</si>
  <si>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</si>
  <si>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</si>
  <si>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</si>
  <si>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</si>
  <si>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</si>
  <si>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</si>
  <si>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</si>
  <si>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</si>
  <si>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</si>
  <si>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</si>
  <si>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</si>
  <si>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</si>
  <si>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</si>
  <si>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</si>
  <si>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</si>
  <si>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</si>
  <si>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</si>
  <si>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</si>
  <si>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</si>
  <si>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</si>
  <si>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</si>
  <si>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</si>
  <si>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</si>
  <si>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</si>
  <si>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</si>
  <si>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</si>
  <si>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</si>
  <si>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</si>
  <si>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</si>
  <si>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</si>
  <si>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</si>
  <si>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</si>
  <si>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</si>
  <si>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</si>
  <si>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</si>
  <si>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</si>
  <si>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</si>
  <si>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</si>
  <si>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</si>
  <si>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</si>
  <si>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</si>
  <si>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</si>
  <si>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</si>
  <si>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</si>
  <si>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</si>
  <si>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</si>
  <si>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</si>
  <si>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</si>
  <si>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</si>
  <si>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</si>
  <si>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</si>
  <si>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</si>
  <si>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</si>
  <si>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</si>
  <si>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</si>
  <si>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</si>
  <si>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</si>
  <si>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</si>
  <si>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</si>
  <si>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</si>
  <si>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</si>
  <si>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</si>
  <si>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</si>
  <si>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</si>
  <si>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</si>
  <si>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</si>
  <si>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</si>
  <si>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</si>
  <si>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</si>
  <si>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</si>
  <si>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</si>
  <si>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</si>
  <si>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</si>
  <si>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</si>
  <si>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</si>
  <si>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</si>
  <si>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</si>
  <si>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</si>
  <si>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</si>
  <si>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</si>
  <si>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</si>
  <si>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</si>
  <si>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</si>
  <si>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</si>
  <si>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</si>
  <si>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</si>
  <si>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</si>
  <si>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</si>
  <si>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</si>
  <si>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</si>
  <si>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</si>
  <si>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</si>
  <si>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</si>
  <si>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</si>
  <si>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</si>
  <si>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</si>
  <si>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</si>
  <si>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</si>
  <si>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</si>
  <si>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</si>
  <si>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</si>
  <si>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</si>
  <si>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</si>
  <si>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</si>
  <si>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</si>
  <si>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</si>
  <si>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</si>
  <si>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</si>
  <si>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</si>
  <si>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</si>
  <si>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</si>
  <si>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</si>
  <si>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</si>
  <si>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</si>
  <si>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</si>
  <si>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</si>
  <si>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</si>
  <si>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</si>
  <si>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</si>
  <si>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</si>
  <si>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</si>
  <si>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</si>
  <si>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</si>
  <si>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</si>
  <si>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</si>
  <si>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</si>
  <si>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</si>
  <si>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</si>
  <si>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</si>
  <si>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</si>
  <si>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</si>
  <si>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</si>
  <si>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</si>
  <si>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</si>
  <si>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</si>
  <si>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</si>
  <si>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</si>
  <si>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</si>
  <si>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</si>
  <si>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</si>
  <si>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</si>
  <si>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</si>
  <si>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</si>
  <si>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</si>
  <si>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</si>
  <si>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</si>
  <si>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</si>
  <si>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</si>
  <si>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</si>
  <si>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</si>
  <si>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</si>
  <si>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</si>
  <si>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</si>
  <si>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</si>
  <si>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</si>
  <si>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</si>
  <si>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</si>
  <si>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</si>
  <si>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</si>
  <si>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</si>
  <si>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</si>
  <si>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</si>
  <si>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</si>
  <si>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</si>
  <si>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</si>
  <si>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</si>
  <si>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</si>
  <si>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</si>
  <si>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</si>
  <si>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</si>
  <si>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</si>
  <si>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</si>
  <si>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</si>
  <si>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</si>
  <si>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</si>
  <si>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</si>
  <si>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</si>
  <si>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</si>
  <si>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</si>
  <si>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</si>
  <si>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</si>
  <si>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</si>
  <si>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</si>
  <si>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</si>
  <si>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</si>
  <si>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</si>
  <si>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</si>
  <si>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</si>
  <si>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</si>
  <si>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</si>
  <si>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</si>
  <si>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</si>
  <si>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</si>
  <si>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</si>
  <si>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</si>
  <si>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</si>
  <si>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</si>
  <si>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</si>
  <si>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</si>
  <si>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</si>
  <si>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</si>
  <si>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</si>
  <si>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</si>
  <si>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</si>
  <si>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</si>
  <si>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</si>
  <si>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</si>
  <si>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</si>
  <si>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</si>
  <si>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</si>
  <si>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</si>
  <si>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</si>
  <si>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</si>
  <si>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</si>
  <si>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</si>
  <si>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</si>
  <si>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</si>
  <si>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</si>
  <si>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</si>
  <si>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</si>
  <si>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</si>
  <si>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</si>
  <si>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</si>
  <si>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</si>
  <si>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</si>
  <si>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</si>
  <si>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</si>
  <si>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</si>
  <si>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</si>
  <si>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</si>
  <si>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</si>
  <si>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</si>
  <si>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</si>
  <si>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</si>
  <si>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</si>
  <si>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</si>
  <si>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</si>
  <si>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</si>
  <si>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</si>
  <si>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</si>
  <si>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</si>
  <si>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</si>
  <si>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</si>
  <si>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</si>
  <si>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</si>
  <si>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</si>
  <si>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</si>
  <si>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</si>
  <si>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</si>
  <si>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</si>
  <si>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</si>
  <si>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</si>
  <si>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</si>
  <si>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</si>
  <si>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</si>
  <si>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</si>
  <si>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</si>
  <si>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</si>
  <si>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</si>
  <si>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</si>
  <si>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</si>
  <si>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</si>
  <si>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</si>
  <si>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</si>
  <si>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</si>
  <si>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</si>
  <si>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</si>
  <si>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</si>
  <si>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</si>
  <si>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</si>
  <si>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</si>
  <si>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</si>
  <si>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</si>
  <si>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</si>
  <si>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</si>
  <si>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</si>
  <si>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</si>
  <si>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</si>
  <si>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</si>
  <si>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</si>
  <si>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</si>
  <si>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</si>
  <si>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</si>
  <si>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</si>
  <si>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</si>
  <si>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</si>
  <si>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</si>
  <si>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</si>
  <si>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</si>
  <si>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</si>
  <si>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</si>
  <si>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</si>
  <si>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</si>
  <si>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</si>
  <si>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</si>
  <si>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</si>
  <si>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</si>
  <si>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</si>
  <si>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</si>
  <si>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</si>
  <si>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</si>
  <si>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</si>
  <si>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</si>
  <si>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</si>
  <si>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</si>
  <si>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</si>
  <si>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</si>
  <si>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</si>
  <si>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</si>
  <si>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</si>
  <si>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</si>
  <si>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</si>
  <si>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</si>
  <si>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</si>
  <si>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</si>
  <si>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</si>
  <si>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</si>
  <si>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</si>
  <si>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</si>
  <si>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</si>
  <si>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</si>
  <si>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</si>
  <si>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</si>
  <si>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</si>
  <si>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</si>
  <si>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</si>
  <si>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</si>
  <si>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</si>
  <si>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</si>
  <si>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</si>
  <si>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</si>
  <si>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</si>
  <si>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</si>
  <si>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</si>
  <si>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</si>
  <si>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</si>
  <si>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</si>
  <si>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</si>
  <si>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</si>
  <si>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</si>
  <si>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</si>
  <si>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</si>
  <si>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</si>
  <si>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</si>
  <si>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</si>
  <si>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</si>
  <si>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</si>
  <si>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</si>
  <si>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</si>
  <si>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</si>
  <si>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</si>
  <si>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</si>
  <si>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</si>
  <si>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</si>
  <si>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</si>
  <si>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</si>
  <si>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</si>
  <si>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</si>
  <si>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</si>
  <si>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</si>
  <si>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</si>
  <si>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</si>
  <si>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</si>
  <si>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</si>
  <si>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</si>
  <si>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</si>
  <si>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</si>
  <si>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</si>
  <si>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</si>
  <si>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</si>
  <si>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</si>
  <si>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</si>
  <si>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</si>
  <si>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</si>
  <si>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</si>
  <si>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</si>
  <si>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</si>
  <si>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</si>
  <si>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</si>
  <si>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</si>
  <si>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</si>
  <si>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</si>
  <si>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</si>
  <si>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</si>
  <si>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</si>
  <si>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</si>
  <si>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</si>
  <si>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</si>
  <si>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</si>
  <si>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</si>
  <si>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</si>
  <si>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</si>
  <si>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</si>
  <si>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</si>
  <si>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</si>
  <si>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</si>
  <si>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</si>
  <si>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</si>
  <si>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</si>
  <si>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</si>
  <si>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</si>
  <si>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</si>
  <si>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</si>
  <si>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</si>
  <si>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</si>
  <si>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</si>
  <si>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</si>
  <si>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</si>
  <si>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</si>
  <si>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</si>
  <si>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</si>
  <si>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</si>
  <si>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</si>
  <si>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</si>
  <si>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</si>
  <si>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</si>
  <si>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</si>
  <si>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</si>
  <si>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</si>
  <si>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</si>
  <si>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</si>
  <si>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</si>
  <si>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</si>
  <si>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</si>
  <si>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</si>
  <si>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</si>
  <si>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</si>
  <si>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</si>
  <si>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</si>
  <si>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</si>
  <si>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</si>
  <si>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</si>
  <si>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</si>
  <si>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</si>
  <si>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</si>
  <si>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</si>
  <si>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</si>
  <si>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</si>
  <si>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</si>
  <si>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</si>
  <si>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</si>
  <si>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</si>
  <si>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</si>
  <si>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</si>
  <si>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</si>
  <si>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</si>
  <si>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</si>
  <si>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</si>
  <si>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</si>
  <si>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</si>
  <si>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</si>
  <si>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</si>
  <si>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</si>
  <si>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</si>
  <si>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</si>
  <si>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</si>
  <si>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</si>
  <si>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</si>
  <si>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</si>
  <si>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</si>
  <si>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</si>
  <si>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</si>
  <si>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</si>
  <si>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</si>
  <si>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</si>
  <si>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</si>
  <si>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</si>
  <si>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</si>
  <si>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</si>
  <si>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</si>
  <si>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</si>
  <si>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</si>
  <si>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</si>
  <si>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</si>
  <si>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</si>
  <si>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</si>
  <si>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</si>
  <si>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</si>
  <si>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</si>
  <si>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</si>
  <si>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</si>
  <si>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</si>
  <si>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</si>
  <si>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</si>
  <si>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</si>
  <si>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</si>
  <si>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</si>
  <si>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</si>
  <si>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</si>
  <si>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</si>
  <si>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</si>
  <si>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</si>
  <si>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</si>
  <si>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</si>
  <si>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</si>
  <si>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</si>
  <si>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</si>
  <si>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</si>
  <si>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</si>
  <si>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</si>
  <si>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</si>
  <si>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</si>
  <si>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</si>
  <si>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</si>
  <si>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</si>
  <si>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</si>
  <si>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</si>
  <si>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</si>
  <si>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</si>
  <si>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</si>
  <si>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</si>
  <si>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</si>
  <si>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</si>
  <si>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</si>
  <si>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</si>
  <si>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</si>
  <si>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</si>
  <si>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</si>
  <si>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</si>
  <si>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</si>
  <si>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</si>
  <si>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</si>
  <si>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</si>
  <si>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</si>
  <si>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</si>
  <si>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</si>
  <si>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</si>
  <si>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</si>
  <si>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</si>
  <si>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</si>
  <si>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</si>
  <si>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</si>
  <si>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</si>
  <si>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</si>
  <si>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</si>
  <si>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</si>
  <si>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</si>
  <si>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</si>
  <si>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</si>
  <si>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</si>
  <si>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</si>
  <si>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</si>
  <si>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</si>
  <si>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</si>
  <si>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</si>
  <si>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</si>
  <si>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</si>
  <si>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</si>
  <si>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</si>
  <si>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</si>
  <si>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</si>
  <si>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</si>
  <si>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</si>
  <si>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</si>
  <si>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</si>
  <si>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</si>
  <si>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</si>
  <si>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</si>
  <si>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</si>
  <si>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</si>
  <si>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</si>
  <si>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</si>
  <si>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</si>
  <si>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</si>
  <si>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</si>
  <si>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</si>
  <si>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</si>
  <si>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</si>
  <si>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</si>
  <si>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</si>
  <si>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</si>
  <si>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</si>
  <si>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</si>
  <si>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</si>
  <si>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</si>
  <si>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</si>
  <si>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</si>
  <si>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</si>
  <si>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</si>
  <si>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</si>
  <si>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</si>
  <si>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</si>
  <si>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</si>
  <si>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</si>
  <si>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</si>
  <si>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</si>
  <si>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</si>
  <si>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</si>
  <si>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</si>
  <si>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</si>
  <si>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</si>
  <si>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</si>
  <si>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</si>
  <si>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</si>
  <si>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</si>
  <si>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</si>
  <si>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</si>
  <si>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</si>
  <si>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</si>
  <si>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</si>
  <si>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</si>
  <si>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</si>
  <si>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</si>
  <si>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</si>
  <si>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</si>
  <si>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</si>
  <si>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</si>
  <si>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</si>
  <si>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</si>
  <si>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</si>
  <si>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</si>
  <si>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</si>
  <si>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</si>
  <si>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</si>
  <si>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</si>
  <si>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</si>
  <si>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</si>
  <si>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</si>
  <si>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</si>
  <si>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</si>
  <si>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</si>
  <si>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</si>
  <si>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</si>
  <si>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</si>
  <si>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</si>
  <si>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</si>
  <si>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</si>
  <si>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</si>
  <si>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</si>
  <si>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</si>
  <si>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</si>
  <si>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</si>
  <si>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</si>
  <si>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</si>
  <si>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</si>
  <si>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</si>
  <si>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</si>
  <si>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</si>
  <si>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</si>
  <si>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</si>
  <si>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</si>
  <si>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</si>
  <si>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</si>
  <si>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</si>
  <si>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</si>
  <si>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</si>
  <si>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</si>
  <si>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</si>
  <si>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</si>
  <si>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</si>
  <si>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</si>
  <si>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</si>
  <si>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</si>
  <si>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</si>
  <si>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</si>
  <si>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</si>
  <si>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</si>
  <si>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</si>
  <si>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</si>
  <si>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</si>
  <si>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</si>
  <si>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</si>
  <si>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</si>
  <si>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</si>
  <si>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</si>
  <si>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</si>
  <si>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</si>
  <si>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</si>
  <si>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</si>
  <si>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</si>
  <si>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</si>
  <si>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</si>
  <si>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</si>
  <si>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</si>
  <si>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</si>
  <si>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</si>
  <si>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</si>
  <si>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</si>
  <si>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</si>
  <si>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</si>
  <si>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</si>
  <si>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</si>
  <si>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</si>
  <si>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</si>
  <si>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</si>
  <si>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</si>
  <si>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</si>
  <si>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</si>
  <si>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</si>
  <si>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</si>
  <si>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</si>
  <si>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</si>
  <si>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</si>
  <si>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</si>
  <si>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</si>
  <si>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</si>
  <si>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</si>
  <si>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</si>
  <si>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</si>
  <si>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</si>
  <si>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</si>
  <si>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</si>
  <si>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</si>
  <si>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</si>
  <si>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</si>
  <si>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</si>
  <si>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</si>
  <si>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</si>
  <si>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</si>
  <si>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</si>
  <si>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</si>
  <si>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</si>
  <si>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</si>
  <si>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</si>
  <si>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</si>
  <si>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</si>
  <si>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</si>
  <si>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</si>
  <si>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</si>
  <si>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</si>
  <si>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</si>
  <si>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</si>
  <si>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</si>
  <si>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</si>
  <si>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</si>
  <si>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</si>
  <si>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</si>
  <si>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</si>
  <si>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</si>
  <si>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</si>
  <si>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</si>
  <si>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</si>
  <si>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</si>
  <si>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</si>
  <si>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</si>
  <si>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</si>
  <si>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</si>
  <si>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</si>
  <si>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</si>
  <si>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</si>
  <si>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</si>
  <si>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</si>
  <si>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</si>
  <si>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</si>
  <si>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</si>
  <si>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</si>
  <si>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</si>
  <si>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</si>
  <si>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</si>
  <si>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</si>
  <si>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</si>
  <si>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</si>
  <si>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</si>
  <si>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</si>
  <si>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</si>
  <si>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</si>
  <si>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</si>
  <si>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</si>
  <si>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</si>
  <si>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</si>
  <si>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</si>
  <si>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</si>
  <si>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</si>
  <si>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</si>
  <si>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</si>
  <si>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</si>
  <si>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</si>
  <si>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</si>
  <si>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</si>
  <si>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</si>
  <si>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</si>
  <si>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</si>
  <si>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</si>
  <si>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</si>
  <si>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</si>
  <si>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</si>
  <si>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</si>
  <si>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</si>
  <si>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</si>
  <si>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</si>
  <si>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</si>
  <si>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</si>
  <si>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</si>
  <si>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</si>
  <si>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</si>
  <si>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</si>
  <si>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</si>
  <si>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</si>
  <si>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</si>
  <si>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</si>
  <si>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</si>
  <si>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</si>
  <si>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</si>
  <si>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</si>
  <si>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</si>
  <si>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</si>
  <si>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</si>
  <si>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</si>
  <si>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</si>
  <si>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</si>
  <si>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</si>
  <si>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</si>
  <si>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</si>
  <si>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</si>
  <si>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</si>
  <si>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</si>
  <si>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</si>
  <si>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</si>
  <si>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</si>
  <si>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</si>
  <si>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</si>
  <si>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</si>
  <si>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</si>
  <si>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</si>
  <si>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</si>
  <si>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</si>
  <si>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</si>
  <si>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</si>
  <si>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</si>
  <si>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</si>
  <si>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</si>
  <si>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</si>
  <si>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</si>
  <si>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</si>
  <si>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</si>
  <si>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</si>
  <si>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</si>
  <si>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</si>
  <si>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</si>
  <si>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</si>
  <si>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</si>
  <si>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</si>
  <si>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</si>
  <si>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</si>
  <si>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</si>
  <si>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</si>
  <si>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</si>
  <si>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</si>
  <si>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</si>
  <si>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</si>
  <si>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</si>
  <si>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</si>
  <si>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</si>
  <si>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</si>
  <si>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</si>
  <si>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</si>
  <si>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</si>
  <si>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</si>
  <si>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</si>
  <si>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</si>
  <si>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</si>
  <si>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</si>
  <si>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</si>
  <si>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</si>
  <si>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</si>
  <si>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</si>
  <si>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</si>
  <si>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</si>
  <si>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</si>
  <si>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</si>
  <si>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</si>
  <si>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</si>
  <si>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</si>
  <si>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</si>
  <si>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</si>
  <si>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</si>
  <si>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</si>
  <si>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</si>
  <si>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</si>
  <si>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</si>
  <si>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</si>
  <si>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</si>
  <si>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</si>
  <si>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</si>
  <si>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</si>
  <si>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</si>
  <si>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</si>
  <si>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</si>
  <si>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</si>
  <si>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</si>
  <si>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</si>
  <si>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</si>
  <si>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</si>
  <si>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</si>
  <si>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</si>
  <si>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</si>
  <si>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</si>
  <si>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</si>
  <si>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</si>
  <si>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</si>
  <si>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</si>
  <si>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</si>
  <si>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</si>
  <si>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</si>
  <si>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</si>
  <si>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</si>
  <si>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</si>
  <si>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</si>
  <si>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</si>
  <si>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</si>
  <si>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</si>
  <si>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</si>
  <si>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</si>
  <si>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</si>
  <si>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</si>
  <si>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</si>
  <si>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</si>
  <si>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</si>
  <si>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</si>
  <si>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</si>
  <si>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</si>
  <si>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</si>
  <si>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</si>
  <si>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</si>
  <si>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</si>
  <si>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</si>
  <si>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</si>
  <si>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</si>
  <si>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</si>
  <si>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</si>
  <si>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</si>
  <si>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</si>
  <si>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</si>
  <si>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</si>
  <si>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</si>
  <si>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</si>
  <si>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</si>
  <si>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</si>
  <si>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</si>
  <si>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</si>
  <si>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</si>
  <si>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</si>
  <si>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</si>
  <si>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</si>
  <si>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</si>
  <si>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</si>
  <si>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</si>
  <si>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</si>
  <si>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</si>
  <si>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</si>
  <si>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</si>
  <si>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</si>
  <si>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</si>
  <si>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</si>
  <si>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</si>
  <si>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</si>
  <si>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</si>
  <si>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</si>
  <si>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</si>
  <si>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</si>
  <si>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</si>
  <si>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</si>
  <si>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</si>
  <si>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</si>
  <si>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</si>
  <si>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</si>
  <si>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</si>
  <si>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</si>
  <si>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</si>
  <si>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</si>
  <si>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</si>
  <si>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</si>
  <si>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</si>
  <si>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</si>
  <si>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</si>
  <si>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</si>
  <si>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</si>
  <si>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</si>
  <si>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</si>
  <si>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</si>
  <si>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</si>
  <si>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</si>
  <si>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</si>
  <si>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</si>
  <si>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</si>
  <si>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</si>
  <si>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</si>
  <si>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</si>
  <si>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</si>
  <si>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</si>
  <si>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</si>
  <si>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</si>
  <si>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</si>
  <si>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</si>
  <si>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</si>
  <si>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</si>
  <si>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</si>
  <si>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</si>
  <si>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</si>
  <si>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</si>
  <si>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</si>
  <si>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</si>
  <si>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</si>
  <si>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</si>
  <si>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</si>
  <si>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</si>
  <si>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</si>
  <si>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</si>
  <si>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</si>
  <si>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</si>
  <si>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</si>
  <si>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</si>
  <si>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</si>
  <si>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</si>
  <si>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</si>
  <si>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</si>
  <si>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</si>
  <si>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</si>
  <si>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</si>
  <si>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</si>
  <si>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</si>
  <si>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</si>
  <si>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</si>
  <si>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</si>
  <si>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</si>
  <si>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</si>
  <si>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</si>
  <si>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</si>
  <si>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</si>
  <si>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</si>
  <si>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</si>
  <si>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</si>
  <si>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</si>
  <si>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</si>
  <si>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</si>
  <si>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</si>
  <si>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</si>
  <si>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</si>
  <si>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</si>
  <si>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</si>
  <si>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</si>
  <si>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</si>
  <si>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</si>
  <si>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</si>
  <si>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</si>
  <si>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</si>
  <si>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</si>
  <si>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</si>
  <si>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</si>
  <si>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</si>
  <si>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</si>
  <si>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</si>
  <si>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</si>
  <si>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</si>
  <si>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</si>
  <si>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</si>
  <si>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</si>
  <si>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</si>
  <si>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</si>
  <si>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</si>
  <si>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</si>
  <si>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</si>
  <si>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</si>
  <si>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</si>
  <si>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</si>
  <si>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</si>
  <si>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</si>
  <si>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</si>
  <si>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</si>
  <si>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</si>
  <si>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</si>
  <si>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</si>
  <si>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</si>
  <si>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</si>
  <si>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</si>
  <si>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</si>
  <si>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</si>
  <si>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</si>
  <si>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</si>
  <si>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</si>
  <si>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</si>
  <si>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</si>
  <si>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</si>
  <si>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</si>
  <si>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</si>
  <si>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</si>
  <si>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</si>
  <si>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</si>
  <si>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</si>
  <si>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</si>
  <si>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</si>
  <si>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</si>
  <si>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</si>
  <si>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</si>
  <si>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</si>
  <si>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</si>
  <si>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</si>
  <si>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</si>
  <si>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</si>
  <si>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</si>
  <si>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</si>
  <si>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</si>
  <si>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</si>
  <si>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</si>
  <si>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</si>
  <si>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</si>
  <si>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</si>
  <si>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</si>
  <si>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</si>
  <si>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</si>
  <si>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</si>
  <si>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</si>
  <si>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</si>
  <si>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</si>
  <si>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</si>
  <si>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</si>
  <si>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</si>
  <si>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</si>
  <si>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</si>
  <si>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</si>
  <si>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</si>
  <si>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</si>
  <si>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</si>
  <si>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</si>
  <si>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</si>
  <si>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</si>
  <si>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</si>
  <si>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</si>
  <si>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</si>
  <si>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</si>
  <si>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</si>
  <si>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</si>
  <si>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</si>
  <si>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</si>
  <si>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</si>
  <si>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</si>
  <si>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</si>
  <si>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</si>
  <si>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</si>
  <si>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</si>
  <si>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</si>
  <si>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</si>
  <si>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</si>
  <si>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</si>
  <si>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</si>
  <si>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</si>
  <si>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</si>
  <si>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</si>
  <si>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</si>
  <si>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</si>
  <si>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</si>
  <si>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</si>
  <si>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</si>
  <si>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</si>
  <si>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</si>
  <si>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</si>
  <si>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</si>
  <si>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</si>
  <si>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</si>
  <si>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</si>
  <si>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</si>
  <si>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</si>
  <si>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</si>
  <si>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</si>
  <si>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</si>
  <si>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</si>
  <si>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</si>
  <si>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</si>
  <si>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</si>
  <si>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</si>
  <si>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</si>
  <si>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</si>
  <si>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</si>
  <si>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</si>
  <si>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</si>
  <si>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</si>
  <si>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</si>
  <si>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</si>
  <si>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</si>
  <si>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</si>
  <si>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</si>
  <si>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</si>
  <si>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</si>
  <si>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</si>
  <si>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</si>
  <si>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</si>
  <si>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</si>
  <si>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</si>
  <si>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</si>
  <si>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</si>
  <si>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</si>
  <si>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</si>
  <si>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</si>
  <si>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</si>
  <si>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</si>
  <si>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</si>
  <si>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</si>
  <si>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</si>
  <si>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</si>
  <si>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</si>
  <si>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</si>
  <si>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</si>
  <si>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</si>
  <si>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</si>
  <si>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</si>
  <si>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</si>
  <si>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</si>
  <si>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</si>
  <si>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</si>
  <si>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</si>
  <si>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</si>
  <si>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</si>
  <si>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</si>
  <si>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</si>
  <si>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</si>
  <si>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</si>
  <si>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</si>
  <si>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</si>
  <si>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</si>
  <si>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</si>
  <si>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</si>
  <si>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</si>
  <si>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</si>
  <si>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</si>
  <si>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</si>
  <si>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</si>
  <si>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</si>
  <si>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</si>
  <si>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</si>
  <si>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</si>
  <si>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</si>
  <si>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</si>
  <si>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</si>
  <si>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</si>
  <si>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</si>
  <si>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</si>
  <si>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</si>
  <si>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</si>
  <si>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</si>
  <si>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</si>
  <si>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</si>
  <si>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</si>
  <si>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</si>
  <si>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</si>
  <si>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</si>
  <si>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</si>
  <si>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</si>
  <si>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</si>
  <si>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</si>
  <si>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</si>
  <si>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</si>
  <si>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</si>
  <si>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</si>
  <si>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</si>
  <si>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</si>
  <si>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</si>
  <si>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</si>
  <si>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</si>
  <si>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</si>
  <si>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</si>
  <si>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</si>
  <si>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</si>
  <si>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</si>
  <si>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</si>
  <si>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</si>
  <si>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</si>
  <si>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</si>
  <si>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</si>
  <si>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</si>
  <si>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</si>
  <si>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</si>
  <si>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</si>
  <si>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</si>
  <si>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</si>
  <si>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</si>
  <si>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</si>
  <si>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</si>
  <si>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</si>
  <si>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</si>
  <si>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</si>
  <si>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</si>
  <si>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</si>
  <si>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</si>
  <si>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</si>
  <si>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</si>
  <si>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</si>
  <si>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</si>
  <si>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</si>
  <si>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</si>
  <si>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</si>
  <si>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</si>
  <si>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</si>
  <si>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</si>
  <si>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</si>
  <si>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</si>
  <si>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</si>
  <si>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</si>
  <si>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</si>
  <si>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</si>
  <si>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</si>
  <si>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</si>
  <si>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</si>
  <si>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</si>
  <si>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</si>
  <si>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</si>
  <si>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</si>
  <si>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</si>
  <si>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</si>
  <si>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</si>
  <si>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</si>
  <si>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</si>
  <si>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</si>
  <si>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</si>
  <si>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</si>
  <si>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</si>
  <si>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</si>
  <si>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</si>
  <si>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</si>
  <si>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</si>
  <si>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</si>
  <si>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</si>
  <si>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</si>
  <si>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</si>
  <si>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</si>
  <si>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</si>
  <si>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</si>
  <si>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</si>
  <si>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</si>
  <si>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</si>
  <si>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</si>
  <si>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</si>
  <si>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</si>
  <si>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</si>
  <si>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</si>
  <si>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</si>
  <si>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</si>
  <si>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</si>
  <si>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</si>
  <si>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</si>
  <si>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</si>
  <si>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</si>
  <si>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</si>
  <si>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</si>
  <si>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</si>
  <si>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</si>
  <si>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</si>
  <si>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</si>
  <si>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</si>
  <si>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</si>
  <si>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</si>
  <si>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</si>
  <si>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</si>
  <si>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</si>
  <si>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</si>
  <si>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</si>
  <si>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</si>
  <si>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</si>
  <si>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</si>
  <si>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</si>
  <si>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</si>
  <si>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</si>
  <si>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</si>
  <si>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</si>
  <si>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</si>
  <si>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</si>
  <si>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</si>
  <si>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</si>
  <si>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</si>
  <si>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</si>
  <si>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</si>
  <si>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</si>
  <si>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</si>
  <si>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</si>
  <si>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</si>
  <si>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</si>
  <si>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</si>
  <si>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</si>
  <si>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</si>
  <si>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</si>
  <si>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</si>
  <si>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</si>
  <si>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</si>
  <si>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</si>
  <si>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</si>
  <si>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</si>
  <si>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</si>
  <si>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</si>
  <si>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</si>
  <si>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</si>
  <si>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</si>
  <si>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</si>
  <si>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</si>
  <si>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</si>
  <si>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</si>
  <si>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</si>
  <si>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</si>
  <si>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</si>
  <si>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</si>
  <si>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</si>
  <si>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</si>
  <si>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</si>
  <si>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</si>
  <si>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</si>
  <si>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</si>
  <si>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</si>
  <si>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</si>
  <si>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</si>
  <si>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</si>
  <si>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</si>
  <si>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</si>
  <si>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</si>
  <si>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</si>
  <si>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</si>
  <si>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</si>
  <si>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</si>
  <si>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</si>
  <si>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</si>
  <si>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</si>
  <si>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</si>
  <si>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</si>
  <si>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</si>
  <si>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</si>
  <si>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</si>
  <si>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</si>
  <si>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</si>
  <si>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</si>
  <si>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</si>
  <si>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</si>
  <si>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</si>
  <si>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</si>
  <si>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</si>
  <si>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</si>
  <si>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</si>
  <si>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</si>
  <si>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</si>
  <si>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</si>
  <si>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</si>
  <si>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</si>
  <si>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</si>
  <si>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</si>
  <si>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</si>
  <si>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</si>
  <si>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</si>
  <si>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</si>
  <si>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</si>
  <si>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</si>
  <si>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</si>
  <si>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</si>
  <si>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</si>
  <si>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</si>
  <si>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</si>
  <si>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</si>
  <si>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</si>
  <si>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</si>
  <si>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</si>
  <si>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</si>
  <si>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</si>
  <si>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</si>
  <si>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</si>
  <si>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</si>
  <si>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</si>
  <si>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</si>
  <si>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</si>
  <si>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</si>
  <si>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</si>
  <si>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</si>
  <si>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</si>
  <si>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</si>
  <si>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</si>
  <si>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</si>
  <si>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</si>
  <si>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</si>
  <si>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</si>
  <si>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</si>
  <si>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</si>
  <si>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</si>
  <si>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</si>
  <si>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</si>
  <si>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</si>
  <si>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</si>
  <si>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</si>
  <si>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</si>
  <si>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</si>
  <si>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</si>
  <si>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</si>
  <si>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</si>
  <si>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</si>
  <si>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</si>
  <si>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</si>
  <si>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</si>
  <si>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</si>
  <si>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</si>
  <si>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</si>
  <si>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</si>
  <si>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</si>
  <si>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</si>
  <si>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</si>
  <si>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</si>
  <si>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</si>
  <si>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</si>
  <si>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</si>
  <si>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</si>
  <si>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</si>
  <si>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</si>
  <si>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</si>
  <si>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</si>
  <si>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</si>
  <si>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</si>
  <si>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</si>
  <si>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</si>
  <si>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</si>
  <si>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</si>
  <si>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</si>
  <si>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</si>
  <si>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</si>
  <si>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</si>
  <si>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</si>
  <si>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</si>
  <si>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</si>
  <si>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</si>
  <si>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</si>
  <si>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</si>
  <si>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</si>
  <si>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</si>
  <si>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</si>
  <si>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</si>
  <si>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</si>
  <si>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</si>
  <si>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</si>
  <si>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</si>
  <si>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</si>
  <si>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</si>
  <si>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</si>
  <si>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</si>
  <si>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</si>
  <si>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</si>
  <si>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</si>
  <si>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</si>
  <si>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</si>
  <si>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</si>
  <si>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</si>
  <si>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</si>
  <si>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</si>
  <si>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</si>
  <si>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</si>
  <si>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</si>
  <si>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</si>
  <si>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</si>
  <si>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</si>
  <si>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</si>
  <si>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</si>
  <si>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</si>
  <si>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</si>
  <si>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</si>
  <si>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</si>
  <si>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</si>
  <si>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</si>
  <si>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</si>
  <si>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</si>
  <si>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</si>
  <si>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</si>
  <si>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</si>
  <si>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</si>
  <si>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</si>
  <si>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</si>
  <si>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</si>
  <si>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</si>
  <si>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</si>
  <si>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</si>
  <si>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</si>
  <si>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</si>
  <si>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</si>
  <si>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</si>
  <si>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</si>
  <si>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</si>
  <si>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</si>
  <si>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</si>
  <si>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</si>
  <si>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</si>
  <si>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</si>
  <si>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</si>
  <si>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</si>
  <si>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</si>
  <si>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</si>
  <si>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</si>
  <si>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</si>
  <si>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</si>
  <si>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</si>
  <si>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</si>
  <si>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</si>
  <si>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</si>
  <si>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</si>
  <si>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</si>
  <si>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</si>
  <si>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</si>
  <si>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</si>
  <si>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</si>
  <si>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</si>
  <si>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</si>
  <si>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</si>
  <si>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</si>
  <si>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</si>
  <si>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</si>
  <si>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</si>
  <si>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</si>
  <si>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</si>
  <si>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</si>
  <si>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</si>
  <si>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</si>
  <si>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</si>
  <si>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</si>
  <si>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</si>
  <si>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</si>
  <si>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</si>
  <si>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</si>
  <si>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</si>
  <si>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</si>
  <si>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</si>
  <si>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</si>
  <si>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</si>
  <si>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</si>
  <si>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</si>
  <si>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</si>
  <si>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</si>
  <si>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</si>
  <si>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</si>
  <si>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</si>
  <si>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</si>
  <si>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</si>
  <si>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</si>
  <si>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</si>
  <si>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</si>
  <si>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</si>
  <si>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</si>
  <si>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</si>
  <si>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</si>
  <si>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</si>
  <si>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</si>
  <si>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</si>
  <si>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</si>
  <si>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</si>
  <si>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</si>
  <si>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</si>
  <si>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</si>
  <si>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</si>
  <si>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</si>
  <si>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</si>
  <si>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</si>
  <si>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</si>
  <si>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</si>
  <si>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</si>
  <si>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</si>
  <si>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</si>
  <si>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</si>
  <si>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</si>
  <si>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</si>
  <si>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</si>
  <si>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</si>
  <si>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</si>
  <si>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</si>
  <si>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</si>
  <si>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</si>
  <si>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</si>
  <si>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</si>
  <si>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</si>
  <si>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</si>
  <si>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</si>
  <si>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</si>
  <si>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</si>
  <si>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</si>
  <si>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</si>
  <si>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</si>
  <si>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</si>
  <si>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</si>
  <si>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</si>
  <si>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</si>
  <si>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</si>
  <si>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</si>
  <si>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</si>
  <si>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</si>
  <si>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</si>
  <si>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</si>
  <si>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</si>
  <si>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</si>
  <si>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</si>
  <si>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</si>
  <si>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</si>
  <si>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</si>
  <si>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</si>
  <si>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</si>
  <si>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</si>
  <si>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</si>
  <si>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</si>
  <si>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</si>
  <si>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</si>
  <si>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</si>
  <si>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</si>
  <si>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</si>
  <si>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</si>
  <si>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</si>
  <si>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</si>
  <si>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</si>
  <si>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</si>
  <si>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</si>
  <si>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</si>
  <si>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</si>
  <si>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</si>
  <si>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</si>
  <si>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По данным выгрзуки из ПУР ЭБ (Соглашение № 103-09-2026-060 от 06.08.2026)</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</si>
  <si>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</si>
  <si>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</si>
  <si>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</si>
  <si>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По обращению SD19506396 УФК по Чеченской Республике (Доп. Соглашение №  054-09-2026-559/2 от 30.07.2026)</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</si>
  <si>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</si>
  <si>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</si>
  <si>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</si>
  <si>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По обращению SD19535073 УФК по Чеченской Республике (Соглашение № 149-17-2026-002 от 04.08.2026)</t>
  </si>
  <si>
    <t>56820</t>
  </si>
  <si>
    <t>2656820X287590000000</t>
  </si>
  <si>
    <t>X287590000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</si>
  <si>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</si>
  <si>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</si>
  <si>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</si>
  <si>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X288900000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</si>
  <si>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</si>
  <si>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По обращению SD19516732 УФК по Краснодарскому краю (Соглашение № 073-17-2026-286 от 31.07.2026)</t>
  </si>
  <si>
    <t>По обращению SD19517201 УФК по Краснодарскому краю (Соглашение № 073-17-2026-280 от 22.07.2026)</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</si>
  <si>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</si>
  <si>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</si>
  <si>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По обращению SD19520317 УФК по Новосибирской области (Соглашение № 022-09-2026-128 от 31.07.2026)</t>
  </si>
  <si>
    <t>51570</t>
  </si>
  <si>
    <t>2651570X252170000000</t>
  </si>
  <si>
    <t>X252170000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</si>
  <si>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</si>
  <si>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По обращению SD19535057 УФК по Чеченской Республике (Соглашение № 056-09-2026-1854 от 05.08.2026)</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</si>
  <si>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</si>
  <si>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</si>
  <si>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</si>
  <si>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По данным выгрзуки из ПУР ЭБ (Соглашение № 149-17-2026-003 от 04.08.2026)</t>
  </si>
  <si>
    <t>X287510000</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</si>
  <si>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</si>
  <si>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</si>
  <si>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</si>
  <si>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</si>
  <si>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</si>
  <si>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По данным выгрзуки из ПУР ЭБ (Доп.соглашение № 056-09-2026-1757/3 от 06.08.2026)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</si>
</sst>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49" fontId="60" fillId="0" borderId="0" xfId="0" applyNumberFormat="1" applyFont="1" applyFill="1" applyBorder="1" applyAlignment="1" applyProtection="1">
      <alignment wrapText="1"/>
      <protection locked="0"/>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94"/>
  <sheetViews>
    <sheetView tabSelected="1" topLeftCell="A2686" zoomScale="80" zoomScaleNormal="80" workbookViewId="0">
      <selection activeCell="O2690" sqref="O2690"/>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7" t="s">
        <v>12</v>
      </c>
      <c r="B1" s="57"/>
      <c r="C1" s="58"/>
      <c r="D1" s="58"/>
      <c r="E1" s="58"/>
      <c r="F1" s="58"/>
      <c r="G1" s="58"/>
      <c r="H1" s="58"/>
      <c r="I1" s="58"/>
      <c r="J1" s="59"/>
      <c r="K1" s="59"/>
      <c r="L1" s="59"/>
      <c r="M1" s="59"/>
      <c r="N1" s="59"/>
      <c r="P1" s="14"/>
    </row>
    <row r="2" spans="1:26" ht="51" x14ac:dyDescent="0.2">
      <c r="A2" s="2" t="s">
        <v>4</v>
      </c>
      <c r="B2" s="54" t="s">
        <v>11</v>
      </c>
      <c r="C2" s="60" t="s">
        <v>2</v>
      </c>
      <c r="D2" s="60"/>
      <c r="E2" s="60"/>
      <c r="F2" s="60"/>
      <c r="G2" s="60"/>
      <c r="H2" s="60"/>
      <c r="I2" s="60"/>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2"/>
      <c r="Z69" s="52"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2"/>
      <c r="Z70" s="52"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2"/>
      <c r="Z71" s="52"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2"/>
      <c r="Z72" s="52"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2"/>
      <c r="Z73" s="52"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2"/>
      <c r="Z74" s="52" t="str">
        <f t="shared" si="1"/>
        <v>0730702022Ю653030540</v>
      </c>
    </row>
    <row r="75" spans="1:26" ht="89.25" customHeight="1" x14ac:dyDescent="0.3">
      <c r="A75" s="31" t="s">
        <v>809</v>
      </c>
      <c r="B75" s="20" t="s">
        <v>810</v>
      </c>
      <c r="C75" s="20" t="s">
        <v>279</v>
      </c>
      <c r="D75" s="20" t="s">
        <v>286</v>
      </c>
      <c r="E75" s="20" t="s">
        <v>112</v>
      </c>
      <c r="F75" s="20" t="s">
        <v>6</v>
      </c>
      <c r="G75" s="20" t="s">
        <v>281</v>
      </c>
      <c r="H75" s="20" t="s">
        <v>287</v>
      </c>
      <c r="I75" s="20">
        <v>540</v>
      </c>
      <c r="J75" s="29" t="s">
        <v>288</v>
      </c>
      <c r="K75" s="9"/>
      <c r="L75" s="10">
        <v>46023</v>
      </c>
      <c r="M75" s="10"/>
      <c r="N75" s="10"/>
      <c r="O75" s="12" t="s">
        <v>302</v>
      </c>
      <c r="S75" s="25"/>
      <c r="T75" s="25"/>
      <c r="V75" s="25"/>
      <c r="Y75" s="52"/>
      <c r="Z75" s="52"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2"/>
      <c r="Z76" s="52"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2"/>
      <c r="Z77" s="52"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t="str">
        <f t="shared" si="1"/>
        <v>0730709022Ю651790521</v>
      </c>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t="str">
        <f t="shared" si="1"/>
        <v>0730709022Ю651790521</v>
      </c>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t="str">
        <f t="shared" si="1"/>
        <v>07307020240153040521</v>
      </c>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t="str">
        <f t="shared" si="1"/>
        <v>07307020240153040521</v>
      </c>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t="str">
        <f t="shared" si="2"/>
        <v>0691003602015Т120521</v>
      </c>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2" t="s">
        <v>921</v>
      </c>
      <c r="S205" s="25"/>
      <c r="T205" s="25"/>
      <c r="V205" s="25"/>
      <c r="Y205" s="52"/>
      <c r="Z205" s="52"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2" t="s">
        <v>993</v>
      </c>
      <c r="S216" s="25"/>
      <c r="T216" s="25"/>
      <c r="V216" s="25"/>
      <c r="Y216" s="52"/>
      <c r="Z216" s="52"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2" t="s">
        <v>997</v>
      </c>
      <c r="S217" s="25"/>
      <c r="T217" s="25"/>
      <c r="V217" s="25"/>
      <c r="Y217" s="52"/>
      <c r="Z217" s="52"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t="str">
        <f t="shared" si="3"/>
        <v>0690502052И351540523</v>
      </c>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t="str">
        <f t="shared" si="5"/>
        <v>06914030520255400523</v>
      </c>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2" t="s">
        <v>2434</v>
      </c>
      <c r="S390" s="25"/>
      <c r="T390" s="25"/>
      <c r="V390" s="25"/>
      <c r="Y390" s="52"/>
      <c r="Z390" s="52"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2" t="s">
        <v>2438</v>
      </c>
      <c r="S391" s="25"/>
      <c r="T391" s="25"/>
      <c r="V391" s="25"/>
      <c r="Y391" s="52"/>
      <c r="Z391" s="52"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t="str">
        <f t="shared" si="6"/>
        <v>02004121621055830521</v>
      </c>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t="str">
        <f t="shared" si="22"/>
        <v>0540801112Я555130523</v>
      </c>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t="str">
        <f t="shared" si="25"/>
        <v>13904063720157590522</v>
      </c>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2" t="s">
        <v>993</v>
      </c>
      <c r="S1700" s="25"/>
      <c r="T1700" s="25"/>
      <c r="V1700" s="25"/>
      <c r="Y1700" s="52"/>
      <c r="Z1700" s="52"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2" t="s">
        <v>993</v>
      </c>
      <c r="S1701" s="25"/>
      <c r="T1701" s="25"/>
      <c r="V1701" s="25"/>
      <c r="Y1701" s="52"/>
      <c r="Z1701" s="52"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2" t="s">
        <v>993</v>
      </c>
      <c r="S1702" s="25"/>
      <c r="T1702" s="25"/>
      <c r="V1702" s="25"/>
      <c r="Y1702" s="52"/>
      <c r="Z1702" s="52"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2" t="s">
        <v>921</v>
      </c>
      <c r="S1824" s="25"/>
      <c r="T1824" s="25"/>
      <c r="V1824" s="25"/>
      <c r="Y1824" s="52"/>
      <c r="Z1824" s="52"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2" t="s">
        <v>6651</v>
      </c>
      <c r="S1829" s="25"/>
      <c r="T1829" s="25"/>
      <c r="V1829" s="25"/>
      <c r="Y1829" s="52"/>
      <c r="Z1829" s="52"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t="str">
        <f t="shared" si="31"/>
        <v>35004123420255050523</v>
      </c>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t="str">
        <f t="shared" si="31"/>
        <v>35004123420255050523</v>
      </c>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t="str">
        <f t="shared" si="31"/>
        <v>35004123420255050523</v>
      </c>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t="str">
        <f t="shared" si="31"/>
        <v>35004123420255050523</v>
      </c>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t="str">
        <f t="shared" si="31"/>
        <v>35004123420255050523</v>
      </c>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t="str">
        <f t="shared" si="31"/>
        <v>35004123420255050523</v>
      </c>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t="str">
        <f t="shared" si="31"/>
        <v>35004123420255050523</v>
      </c>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t="str">
        <f t="shared" si="31"/>
        <v>35004123420255050523</v>
      </c>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t="str">
        <f t="shared" si="31"/>
        <v>35004123420255050523</v>
      </c>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t="str">
        <f t="shared" si="31"/>
        <v>14910020420150870523</v>
      </c>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t="str">
        <f t="shared" si="31"/>
        <v>13904121520757640523</v>
      </c>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t="str">
        <f t="shared" si="31"/>
        <v>0560909012Д153650523</v>
      </c>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t="str">
        <f t="shared" si="31"/>
        <v>0560909012Д153650523</v>
      </c>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t="str">
        <f t="shared" si="31"/>
        <v>0560909012Д153650523</v>
      </c>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t="str">
        <f t="shared" si="31"/>
        <v>10804092420653960522</v>
      </c>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t="str">
        <f t="shared" si="31"/>
        <v>10804092420653960522</v>
      </c>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t="str">
        <f t="shared" si="31"/>
        <v>10804092420653960522</v>
      </c>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t="str">
        <f t="shared" si="31"/>
        <v>1080409242И854470523</v>
      </c>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t="str">
        <f t="shared" si="31"/>
        <v>1080409242И854470523</v>
      </c>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t="str">
        <f t="shared" si="31"/>
        <v>07307090220154940523</v>
      </c>
      <c r="AA2017" s="36"/>
      <c r="AB2017" s="36"/>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2" t="s">
        <v>7033</v>
      </c>
      <c r="S2018" s="25"/>
      <c r="T2018" s="25"/>
      <c r="V2018" s="25"/>
      <c r="Y2018" s="52"/>
      <c r="Z2018" s="52"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t="str">
        <f t="shared" si="32"/>
        <v>0730701022Я150540523</v>
      </c>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t="str">
        <f t="shared" si="32"/>
        <v>13904121520755500524</v>
      </c>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t="str">
        <f t="shared" si="32"/>
        <v>13904121520755500524</v>
      </c>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t="str">
        <f t="shared" si="32"/>
        <v>13904121520755500524</v>
      </c>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t="str">
        <f t="shared" si="32"/>
        <v>13904121520755500524</v>
      </c>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t="str">
        <f t="shared" si="32"/>
        <v>07307090220154940523</v>
      </c>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t="str">
        <f t="shared" si="32"/>
        <v>1080409242И854470523</v>
      </c>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2"/>
      <c r="Z2115" s="52"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2" t="s">
        <v>7527</v>
      </c>
      <c r="S2151" s="25"/>
      <c r="V2151" s="25"/>
      <c r="Y2151" s="52"/>
      <c r="Z2151" s="52"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t="str">
        <f t="shared" si="33"/>
        <v>1390412552П155580524</v>
      </c>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t="str">
        <f t="shared" si="33"/>
        <v>13904121520755500524</v>
      </c>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t="str">
        <f t="shared" si="33"/>
        <v>13904121520755500524</v>
      </c>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t="str">
        <f t="shared" si="33"/>
        <v>13904121520755500524</v>
      </c>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t="str">
        <f t="shared" si="33"/>
        <v>13904121520755500524</v>
      </c>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t="str">
        <f t="shared" si="33"/>
        <v>13904121520755500524</v>
      </c>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t="str">
        <f t="shared" si="33"/>
        <v>13904121520755500524</v>
      </c>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2"/>
      <c r="Z2291" s="52"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2"/>
      <c r="Z2314" s="52"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2"/>
      <c r="Z2317" s="52"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29" t="s">
        <v>8054</v>
      </c>
      <c r="K2333" s="9"/>
      <c r="L2333" s="10">
        <v>46100</v>
      </c>
      <c r="M2333" s="10"/>
      <c r="N2333" s="10"/>
      <c r="O2333" s="12" t="s">
        <v>8049</v>
      </c>
      <c r="Q2333" s="16"/>
      <c r="S2333" s="25"/>
      <c r="T2333" s="25"/>
      <c r="V2333" s="25"/>
      <c r="Y2333" s="52"/>
      <c r="Z2333" s="52"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29" t="s">
        <v>8054</v>
      </c>
      <c r="K2334" s="9"/>
      <c r="L2334" s="10">
        <v>46104</v>
      </c>
      <c r="M2334" s="10"/>
      <c r="N2334" s="10"/>
      <c r="O2334" s="12" t="s">
        <v>8058</v>
      </c>
      <c r="Q2334" s="16"/>
      <c r="S2334" s="25"/>
      <c r="T2334" s="25"/>
      <c r="V2334" s="25"/>
      <c r="Y2334" s="52"/>
      <c r="Z2334" s="52"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0"/>
      <c r="L2336" s="10">
        <v>46107</v>
      </c>
      <c r="M2336" s="41"/>
      <c r="N2336" s="42"/>
      <c r="O2336" s="12" t="s">
        <v>8066</v>
      </c>
      <c r="R2336" s="11" t="s">
        <v>8063</v>
      </c>
      <c r="V2336" s="25"/>
      <c r="Y2336" s="52"/>
      <c r="Z2336" s="52"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29" t="s">
        <v>8102</v>
      </c>
      <c r="K2346" s="9"/>
      <c r="L2346" s="10">
        <v>46118</v>
      </c>
      <c r="M2346" s="10"/>
      <c r="N2346" s="10"/>
      <c r="O2346" s="12" t="s">
        <v>8104</v>
      </c>
      <c r="Q2346" s="16"/>
      <c r="R2346" s="33" t="s">
        <v>8100</v>
      </c>
      <c r="S2346" s="25"/>
      <c r="T2346" s="25"/>
      <c r="V2346" s="25"/>
      <c r="Y2346" s="52"/>
      <c r="Z2346" s="52"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2"/>
      <c r="S2374" s="25"/>
      <c r="T2374" s="25"/>
      <c r="V2374" s="25"/>
      <c r="Y2374" s="52"/>
      <c r="Z2374" s="52"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2"/>
      <c r="S2375" s="25"/>
      <c r="T2375" s="25"/>
      <c r="V2375" s="25"/>
      <c r="Y2375" s="52"/>
      <c r="Z2375" s="52"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2" t="s">
        <v>9029</v>
      </c>
      <c r="S2377" s="25"/>
      <c r="T2377" s="25"/>
      <c r="V2377" s="25"/>
      <c r="Y2377" s="52"/>
      <c r="Z2377" s="52"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2"/>
      <c r="S2387" s="25"/>
      <c r="T2387" s="25"/>
      <c r="V2387" s="25"/>
      <c r="Y2387" s="52"/>
      <c r="Z2387" s="52"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2"/>
      <c r="Z2394" s="52"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2" t="s">
        <v>8400</v>
      </c>
      <c r="S2439" s="25"/>
      <c r="T2439" s="25"/>
      <c r="V2439" s="25"/>
      <c r="Y2439" s="52"/>
      <c r="Z2439" s="52"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2" t="s">
        <v>8410</v>
      </c>
      <c r="S2441" s="25"/>
      <c r="T2441" s="25"/>
      <c r="V2441" s="25"/>
      <c r="Y2441" s="52"/>
      <c r="Z2441" s="52"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2"/>
      <c r="S2450" s="25"/>
      <c r="T2450" s="25"/>
      <c r="V2450" s="25"/>
      <c r="Y2450" s="52"/>
      <c r="Z2450" s="52"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2"/>
      <c r="S2571" s="25"/>
      <c r="T2571" s="25"/>
      <c r="V2571" s="25"/>
      <c r="Y2571" s="52"/>
      <c r="Z2571" s="52"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t="str">
        <f t="shared" si="40"/>
        <v>0690502052И351540523</v>
      </c>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t="str">
        <f t="shared" si="40"/>
        <v>06914030520254400523</v>
      </c>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t="str">
        <f t="shared" si="40"/>
        <v>0730709022015Р960521</v>
      </c>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t="str">
        <f t="shared" si="40"/>
        <v>7771103132025043F521</v>
      </c>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t="str">
        <f t="shared" si="40"/>
        <v>0690502052И351540523</v>
      </c>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t="str">
        <f t="shared" si="40"/>
        <v>0690502052И351540523</v>
      </c>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t="str">
        <f t="shared" si="40"/>
        <v>0690502052И351540523</v>
      </c>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t="str">
        <f t="shared" si="40"/>
        <v>0690502052И351540523</v>
      </c>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t="str">
        <f t="shared" si="40"/>
        <v>0690502052И351540523</v>
      </c>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t="str">
        <f t="shared" si="40"/>
        <v>0690502052И351540523</v>
      </c>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t="str">
        <f t="shared" si="40"/>
        <v>0690502052И351540523</v>
      </c>
      <c r="AA2620" s="25"/>
    </row>
    <row r="2621" spans="1:27" ht="89.25" x14ac:dyDescent="0.3">
      <c r="A2621" s="23" t="s">
        <v>8972</v>
      </c>
      <c r="B2621" s="9" t="s">
        <v>8969</v>
      </c>
      <c r="C2621" s="9" t="s">
        <v>898</v>
      </c>
      <c r="D2621" s="9" t="s">
        <v>899</v>
      </c>
      <c r="E2621" s="9" t="s">
        <v>158</v>
      </c>
      <c r="F2621" s="9" t="s">
        <v>6</v>
      </c>
      <c r="G2621" s="9" t="s">
        <v>779</v>
      </c>
      <c r="H2621" s="9" t="s">
        <v>8967</v>
      </c>
      <c r="I2621" s="9" t="s">
        <v>259</v>
      </c>
      <c r="J2621" s="9" t="s">
        <v>8968</v>
      </c>
      <c r="K2621" s="9"/>
      <c r="L2621" s="10">
        <v>46205</v>
      </c>
      <c r="M2621" s="10"/>
      <c r="N2621" s="10"/>
      <c r="O2621" s="12" t="s">
        <v>8971</v>
      </c>
      <c r="Q2621" s="16"/>
      <c r="R2621" s="32" t="s">
        <v>8970</v>
      </c>
      <c r="S2621" s="25"/>
      <c r="T2621" s="25"/>
      <c r="V2621" s="25"/>
      <c r="Y2621" s="52"/>
      <c r="Z2621" s="52" t="str">
        <f t="shared" si="40"/>
        <v>10804092420654790540</v>
      </c>
      <c r="AA2621" s="25"/>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t="str">
        <f t="shared" si="40"/>
        <v>07307010220156710523</v>
      </c>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t="str">
        <f t="shared" si="40"/>
        <v>07307010220156710523</v>
      </c>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t="str">
        <f t="shared" si="40"/>
        <v>07307020220156710523</v>
      </c>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t="str">
        <f t="shared" si="40"/>
        <v>07307020220156710523</v>
      </c>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t="str">
        <f t="shared" si="40"/>
        <v>07307020220156710523</v>
      </c>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t="str">
        <f t="shared" si="40"/>
        <v>07307040220156710523</v>
      </c>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t="str">
        <f t="shared" si="40"/>
        <v>07307090220156710523</v>
      </c>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t="str">
        <f t="shared" ref="Z2629:Z2676" si="41">C2629&amp;D2629&amp;E2629&amp;F2629&amp;G2629&amp;H2629&amp;I2629</f>
        <v>1030408242И654010523</v>
      </c>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t="str">
        <f t="shared" si="41"/>
        <v>1030408242И654010523</v>
      </c>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t="str">
        <f t="shared" si="41"/>
        <v>1030408242И654010523</v>
      </c>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t="str">
        <f t="shared" si="41"/>
        <v>0690502052И351540523</v>
      </c>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t="str">
        <f t="shared" si="41"/>
        <v>0690502052И351540523</v>
      </c>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t="str">
        <f t="shared" si="41"/>
        <v>0690502052И351540523</v>
      </c>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t="str">
        <f t="shared" si="41"/>
        <v>0690502052И351540523</v>
      </c>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t="str">
        <f t="shared" si="41"/>
        <v>0690502052И351540523</v>
      </c>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t="str">
        <f t="shared" si="41"/>
        <v>0690502052И351540523</v>
      </c>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t="str">
        <f t="shared" si="41"/>
        <v>0690502052И351540523</v>
      </c>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t="str">
        <f t="shared" si="41"/>
        <v>0690502052И351540523</v>
      </c>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t="str">
        <f t="shared" si="41"/>
        <v>0690502052И351540523</v>
      </c>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t="str">
        <f t="shared" si="41"/>
        <v>0690502052И351540523</v>
      </c>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t="str">
        <f t="shared" si="41"/>
        <v>0690502052И351540523</v>
      </c>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t="str">
        <f t="shared" si="41"/>
        <v>0690502052И351540523</v>
      </c>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t="str">
        <f t="shared" si="41"/>
        <v>0690502052И351540523</v>
      </c>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t="str">
        <f t="shared" si="41"/>
        <v>0690502052И351540523</v>
      </c>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t="str">
        <f t="shared" si="41"/>
        <v>0690502052И351540523</v>
      </c>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t="str">
        <f t="shared" si="41"/>
        <v>0690502052И351540523</v>
      </c>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t="str">
        <f t="shared" si="41"/>
        <v>0690502052И351540523</v>
      </c>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t="str">
        <f t="shared" si="41"/>
        <v>0690502052И351540523</v>
      </c>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t="str">
        <f t="shared" si="41"/>
        <v>0690502052И351540523</v>
      </c>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t="str">
        <f t="shared" si="41"/>
        <v>0690502052И351540523</v>
      </c>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t="str">
        <f t="shared" si="41"/>
        <v>0690502052И351540523</v>
      </c>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t="str">
        <f t="shared" si="41"/>
        <v>0690502052И351540523</v>
      </c>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t="str">
        <f t="shared" si="41"/>
        <v>0690502052И351540523</v>
      </c>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t="str">
        <f t="shared" si="41"/>
        <v>0690502052И351540523</v>
      </c>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t="str">
        <f t="shared" si="41"/>
        <v>0690502052И351540523</v>
      </c>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t="str">
        <f t="shared" si="41"/>
        <v>0690502052И351540523</v>
      </c>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t="str">
        <f t="shared" si="41"/>
        <v>0690502052И351540523</v>
      </c>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t="str">
        <f t="shared" si="41"/>
        <v>0690502052И351540523</v>
      </c>
      <c r="AA2659" s="25"/>
    </row>
    <row r="2660" spans="1:27" ht="63.75" x14ac:dyDescent="0.3">
      <c r="A2660" s="23" t="s">
        <v>9122</v>
      </c>
      <c r="B2660" s="9" t="s">
        <v>9114</v>
      </c>
      <c r="C2660" s="9" t="s">
        <v>296</v>
      </c>
      <c r="D2660" s="9" t="s">
        <v>297</v>
      </c>
      <c r="E2660" s="9" t="s">
        <v>298</v>
      </c>
      <c r="F2660" s="9" t="s">
        <v>6</v>
      </c>
      <c r="G2660" s="9" t="s">
        <v>299</v>
      </c>
      <c r="H2660" s="9" t="s">
        <v>9113</v>
      </c>
      <c r="I2660" s="9" t="s">
        <v>259</v>
      </c>
      <c r="J2660" s="9" t="s">
        <v>9116</v>
      </c>
      <c r="K2660" s="9"/>
      <c r="L2660" s="10">
        <v>46216</v>
      </c>
      <c r="M2660" s="10"/>
      <c r="N2660" s="10"/>
      <c r="O2660" s="12" t="s">
        <v>9117</v>
      </c>
      <c r="P2660" s="17" t="s">
        <v>9135</v>
      </c>
      <c r="Q2660" s="16"/>
      <c r="R2660" s="32" t="s">
        <v>9112</v>
      </c>
      <c r="S2660" s="25"/>
      <c r="T2660" s="25"/>
      <c r="U2660" s="25"/>
      <c r="V2660" s="25"/>
      <c r="Y2660" s="52"/>
      <c r="Z2660" s="52" t="str">
        <f t="shared" si="41"/>
        <v>0750706472Ю755600540</v>
      </c>
      <c r="AA2660" s="25"/>
    </row>
    <row r="2661" spans="1:27" ht="35.25" customHeight="1" x14ac:dyDescent="0.3">
      <c r="A2661" s="23" t="s">
        <v>9123</v>
      </c>
      <c r="B2661" s="9" t="s">
        <v>9119</v>
      </c>
      <c r="C2661" s="9" t="s">
        <v>296</v>
      </c>
      <c r="D2661" s="9" t="s">
        <v>297</v>
      </c>
      <c r="E2661" s="9" t="s">
        <v>298</v>
      </c>
      <c r="F2661" s="9" t="s">
        <v>6</v>
      </c>
      <c r="G2661" s="9" t="s">
        <v>299</v>
      </c>
      <c r="H2661" s="9" t="s">
        <v>9118</v>
      </c>
      <c r="I2661" s="9" t="s">
        <v>259</v>
      </c>
      <c r="J2661" s="9" t="s">
        <v>9120</v>
      </c>
      <c r="K2661" s="9"/>
      <c r="L2661" s="10">
        <v>46216</v>
      </c>
      <c r="M2661" s="10"/>
      <c r="N2661" s="10"/>
      <c r="O2661" s="12" t="s">
        <v>9121</v>
      </c>
      <c r="P2661" s="17" t="s">
        <v>9136</v>
      </c>
      <c r="Q2661" s="16"/>
      <c r="R2661" s="32" t="s">
        <v>9115</v>
      </c>
      <c r="S2661" s="25"/>
      <c r="T2661" s="25"/>
      <c r="U2661" s="25"/>
      <c r="V2661" s="25"/>
      <c r="Y2661" s="52"/>
      <c r="Z2661" s="52" t="str">
        <f t="shared" si="41"/>
        <v>0750706472Ю755610540</v>
      </c>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t="str">
        <f t="shared" si="41"/>
        <v>0690502052И351540523</v>
      </c>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t="str">
        <f t="shared" si="41"/>
        <v>0690502052И351540523</v>
      </c>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t="str">
        <f t="shared" si="41"/>
        <v>0730702022015112F523</v>
      </c>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t="str">
        <f t="shared" si="41"/>
        <v>0520406282025128F530</v>
      </c>
      <c r="AA2665" s="25"/>
    </row>
    <row r="2666" spans="1:27" ht="81.75" customHeight="1" x14ac:dyDescent="0.3">
      <c r="A2666" s="23" t="s">
        <v>9149</v>
      </c>
      <c r="B2666" s="9" t="s">
        <v>9144</v>
      </c>
      <c r="C2666" s="9" t="s">
        <v>296</v>
      </c>
      <c r="D2666" s="9" t="s">
        <v>297</v>
      </c>
      <c r="E2666" s="9" t="s">
        <v>298</v>
      </c>
      <c r="F2666" s="9" t="s">
        <v>6</v>
      </c>
      <c r="G2666" s="9" t="s">
        <v>299</v>
      </c>
      <c r="H2666" s="9" t="s">
        <v>9141</v>
      </c>
      <c r="I2666" s="9" t="s">
        <v>259</v>
      </c>
      <c r="J2666" s="9" t="s">
        <v>9151</v>
      </c>
      <c r="K2666" s="9"/>
      <c r="L2666" s="10">
        <v>46218</v>
      </c>
      <c r="M2666" s="10"/>
      <c r="N2666" s="10"/>
      <c r="O2666" s="12" t="s">
        <v>9142</v>
      </c>
      <c r="P2666" s="17" t="s">
        <v>9136</v>
      </c>
      <c r="Q2666" s="16"/>
      <c r="R2666" s="32" t="s">
        <v>9143</v>
      </c>
      <c r="S2666" s="25"/>
      <c r="T2666" s="25"/>
      <c r="U2666" s="25"/>
      <c r="V2666" s="25"/>
      <c r="Y2666" s="52"/>
      <c r="Z2666" s="52" t="str">
        <f t="shared" si="41"/>
        <v>0750706472Ю755630540</v>
      </c>
      <c r="AA2666" s="25"/>
    </row>
    <row r="2667" spans="1:27" ht="49.5" customHeight="1" x14ac:dyDescent="0.3">
      <c r="A2667" s="23" t="s">
        <v>9150</v>
      </c>
      <c r="B2667" s="9" t="s">
        <v>9148</v>
      </c>
      <c r="C2667" s="9" t="s">
        <v>296</v>
      </c>
      <c r="D2667" s="9" t="s">
        <v>297</v>
      </c>
      <c r="E2667" s="9" t="s">
        <v>298</v>
      </c>
      <c r="F2667" s="9" t="s">
        <v>6</v>
      </c>
      <c r="G2667" s="9" t="s">
        <v>299</v>
      </c>
      <c r="H2667" s="9" t="s">
        <v>9147</v>
      </c>
      <c r="I2667" s="9" t="s">
        <v>259</v>
      </c>
      <c r="J2667" s="9" t="s">
        <v>9152</v>
      </c>
      <c r="K2667" s="9"/>
      <c r="L2667" s="10">
        <v>46218</v>
      </c>
      <c r="M2667" s="10"/>
      <c r="N2667" s="10"/>
      <c r="O2667" s="12" t="s">
        <v>9146</v>
      </c>
      <c r="Q2667" s="16"/>
      <c r="R2667" s="32" t="s">
        <v>9145</v>
      </c>
      <c r="S2667" s="25"/>
      <c r="T2667" s="25"/>
      <c r="U2667" s="25"/>
      <c r="V2667" s="25"/>
      <c r="Y2667" s="52"/>
      <c r="Z2667" s="52" t="str">
        <f t="shared" si="41"/>
        <v>0750706472Ю755640540</v>
      </c>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t="str">
        <f t="shared" si="41"/>
        <v>0520406282Ч55090F530</v>
      </c>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t="str">
        <f t="shared" si="41"/>
        <v>05408011120354670521</v>
      </c>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t="str">
        <f t="shared" si="41"/>
        <v>06910030520156770523</v>
      </c>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t="str">
        <f t="shared" si="41"/>
        <v>0730702022Ю450490523</v>
      </c>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t="str">
        <f t="shared" si="41"/>
        <v>0691403452015188F523</v>
      </c>
    </row>
    <row r="2673" spans="1:26" customFormat="1" ht="128.25" customHeight="1" x14ac:dyDescent="0.3">
      <c r="A2673" s="23" t="s">
        <v>9177</v>
      </c>
      <c r="B2673" s="9" t="s">
        <v>9175</v>
      </c>
      <c r="C2673" s="9" t="s">
        <v>170</v>
      </c>
      <c r="D2673" s="9" t="s">
        <v>171</v>
      </c>
      <c r="E2673" s="9" t="s">
        <v>172</v>
      </c>
      <c r="F2673" s="9" t="s">
        <v>6</v>
      </c>
      <c r="G2673" s="9" t="s">
        <v>112</v>
      </c>
      <c r="H2673" s="9" t="s">
        <v>9176</v>
      </c>
      <c r="I2673" s="9" t="s">
        <v>259</v>
      </c>
      <c r="J2673" s="9" t="s">
        <v>7977</v>
      </c>
      <c r="K2673" s="9"/>
      <c r="L2673" s="10">
        <v>46225</v>
      </c>
      <c r="M2673" s="10"/>
      <c r="N2673" s="9"/>
      <c r="O2673" s="12" t="s">
        <v>9173</v>
      </c>
      <c r="P2673" s="12"/>
      <c r="Q2673" s="12"/>
      <c r="R2673" s="32" t="s">
        <v>9174</v>
      </c>
      <c r="V2673" s="25"/>
      <c r="Y2673" s="52"/>
      <c r="Z2673" s="52" t="str">
        <f t="shared" si="41"/>
        <v>05204062820256310540</v>
      </c>
    </row>
    <row r="2674" spans="1:26"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t="str">
        <f t="shared" si="41"/>
        <v>06905020520256870521</v>
      </c>
    </row>
    <row r="2675" spans="1:26"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t="str">
        <f t="shared" si="41"/>
        <v>0510502122Ч258120521</v>
      </c>
    </row>
    <row r="2676" spans="1:26" customFormat="1" ht="216.75" customHeight="1" x14ac:dyDescent="0.3">
      <c r="A2676" s="23" t="s">
        <v>9230</v>
      </c>
      <c r="B2676" s="9" t="s">
        <v>9219</v>
      </c>
      <c r="C2676" s="9" t="s">
        <v>279</v>
      </c>
      <c r="D2676" s="9" t="s">
        <v>286</v>
      </c>
      <c r="E2676" s="9" t="s">
        <v>112</v>
      </c>
      <c r="F2676" s="9" t="s">
        <v>6</v>
      </c>
      <c r="G2676" s="9" t="s">
        <v>407</v>
      </c>
      <c r="H2676" s="9" t="s">
        <v>9218</v>
      </c>
      <c r="I2676" s="9" t="s">
        <v>259</v>
      </c>
      <c r="J2676" s="9" t="s">
        <v>9220</v>
      </c>
      <c r="K2676" s="9"/>
      <c r="L2676" s="10">
        <v>46231</v>
      </c>
      <c r="M2676" s="10"/>
      <c r="N2676" s="9"/>
      <c r="O2676" s="12" t="s">
        <v>9221</v>
      </c>
      <c r="P2676" s="12"/>
      <c r="Q2676" s="12"/>
      <c r="R2676" s="16" t="s">
        <v>9217</v>
      </c>
      <c r="V2676" s="25"/>
      <c r="Y2676" s="52"/>
      <c r="Z2676" s="52" t="str">
        <f t="shared" si="41"/>
        <v>0730702022Ю257910540</v>
      </c>
    </row>
    <row r="2677" spans="1:26" customFormat="1" ht="173.25" customHeight="1" x14ac:dyDescent="0.3">
      <c r="A2677" s="23" t="s">
        <v>9226</v>
      </c>
      <c r="B2677" s="9" t="s">
        <v>9224</v>
      </c>
      <c r="C2677" s="9" t="s">
        <v>110</v>
      </c>
      <c r="D2677" s="9" t="s">
        <v>85</v>
      </c>
      <c r="E2677" s="9" t="s">
        <v>111</v>
      </c>
      <c r="F2677" s="9" t="s">
        <v>6</v>
      </c>
      <c r="G2677" s="9" t="s">
        <v>18</v>
      </c>
      <c r="H2677" s="9" t="s">
        <v>9223</v>
      </c>
      <c r="I2677" s="9" t="s">
        <v>259</v>
      </c>
      <c r="J2677" s="9" t="s">
        <v>8054</v>
      </c>
      <c r="K2677" s="9"/>
      <c r="L2677" s="10">
        <v>46231</v>
      </c>
      <c r="M2677" s="10"/>
      <c r="N2677" s="9"/>
      <c r="O2677" s="12" t="s">
        <v>9225</v>
      </c>
      <c r="P2677" s="12"/>
      <c r="Q2677" s="12"/>
      <c r="R2677" s="16" t="s">
        <v>9222</v>
      </c>
      <c r="V2677" s="25"/>
      <c r="Y2677" s="52"/>
      <c r="Z2677" s="52" t="str">
        <f t="shared" ref="Z2677:Z2688" si="42">C2677&amp;D2677&amp;E2677&amp;F2677&amp;G2677&amp;H2677&amp;I2677</f>
        <v>0691003052015Р190540</v>
      </c>
    </row>
    <row r="2678" spans="1:26"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t="str">
        <f t="shared" si="42"/>
        <v>1491002032Я45121F523</v>
      </c>
    </row>
    <row r="2679" spans="1:26" ht="166.5" customHeight="1" x14ac:dyDescent="0.3">
      <c r="A2679" s="23" t="s">
        <v>9238</v>
      </c>
      <c r="B2679" s="9" t="s">
        <v>9235</v>
      </c>
      <c r="C2679" s="9" t="s">
        <v>110</v>
      </c>
      <c r="D2679" s="9" t="s">
        <v>85</v>
      </c>
      <c r="E2679" s="9" t="s">
        <v>111</v>
      </c>
      <c r="F2679" s="9" t="s">
        <v>6</v>
      </c>
      <c r="G2679" s="9" t="s">
        <v>18</v>
      </c>
      <c r="H2679" s="9" t="s">
        <v>9234</v>
      </c>
      <c r="I2679" s="9" t="s">
        <v>259</v>
      </c>
      <c r="J2679" s="9" t="s">
        <v>8054</v>
      </c>
      <c r="K2679" s="9"/>
      <c r="L2679" s="10">
        <v>46233</v>
      </c>
      <c r="M2679" s="10"/>
      <c r="N2679" s="10"/>
      <c r="O2679" s="12" t="s">
        <v>9231</v>
      </c>
      <c r="Q2679" s="16"/>
      <c r="R2679" s="32" t="s">
        <v>9232</v>
      </c>
      <c r="S2679" s="25"/>
      <c r="T2679" s="25"/>
      <c r="V2679" s="25"/>
      <c r="Y2679" s="52"/>
      <c r="Z2679" s="52" t="str">
        <f t="shared" si="42"/>
        <v>06910030520156720540</v>
      </c>
    </row>
    <row r="2680" spans="1:26" ht="165" customHeight="1" x14ac:dyDescent="0.3">
      <c r="A2680" s="23" t="s">
        <v>9241</v>
      </c>
      <c r="B2680" s="9" t="s">
        <v>9240</v>
      </c>
      <c r="C2680" s="9" t="s">
        <v>110</v>
      </c>
      <c r="D2680" s="9" t="s">
        <v>85</v>
      </c>
      <c r="E2680" s="9" t="s">
        <v>111</v>
      </c>
      <c r="F2680" s="9" t="s">
        <v>6</v>
      </c>
      <c r="G2680" s="9" t="s">
        <v>18</v>
      </c>
      <c r="H2680" s="9" t="s">
        <v>9239</v>
      </c>
      <c r="I2680" s="9" t="s">
        <v>259</v>
      </c>
      <c r="J2680" s="9" t="s">
        <v>8054</v>
      </c>
      <c r="K2680" s="9"/>
      <c r="L2680" s="10">
        <v>46233</v>
      </c>
      <c r="M2680" s="10"/>
      <c r="N2680" s="10"/>
      <c r="O2680" s="12" t="s">
        <v>9231</v>
      </c>
      <c r="Q2680" s="16"/>
      <c r="R2680" s="32" t="s">
        <v>9233</v>
      </c>
      <c r="S2680" s="25"/>
      <c r="T2680" s="25"/>
      <c r="V2680" s="25"/>
      <c r="Y2680" s="52"/>
      <c r="Z2680" s="52" t="str">
        <f t="shared" si="42"/>
        <v>06910030520156840540</v>
      </c>
    </row>
    <row r="2681" spans="1:26"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t="str">
        <f t="shared" si="42"/>
        <v>1390412552П356420521</v>
      </c>
    </row>
    <row r="2682" spans="1:26" ht="69.75" customHeight="1" x14ac:dyDescent="0.3">
      <c r="A2682" s="43" t="s">
        <v>9254</v>
      </c>
      <c r="B2682" s="44" t="s">
        <v>9253</v>
      </c>
      <c r="C2682" s="44" t="s">
        <v>537</v>
      </c>
      <c r="D2682" s="44" t="s">
        <v>538</v>
      </c>
      <c r="E2682" s="44" t="s">
        <v>539</v>
      </c>
      <c r="F2682" s="44" t="s">
        <v>6</v>
      </c>
      <c r="G2682" s="44" t="s">
        <v>556</v>
      </c>
      <c r="H2682" s="44" t="s">
        <v>9252</v>
      </c>
      <c r="I2682" s="44" t="s">
        <v>834</v>
      </c>
      <c r="J2682" s="44" t="s">
        <v>853</v>
      </c>
      <c r="K2682" s="44"/>
      <c r="L2682" s="45">
        <v>46241</v>
      </c>
      <c r="M2682" s="45"/>
      <c r="N2682" s="45"/>
      <c r="O2682" s="12" t="s">
        <v>9251</v>
      </c>
      <c r="Q2682" s="16"/>
      <c r="R2682" s="32" t="s">
        <v>850</v>
      </c>
      <c r="S2682" s="25"/>
      <c r="T2682" s="25"/>
      <c r="V2682" s="25"/>
      <c r="Y2682" s="52"/>
      <c r="Z2682" s="52" t="str">
        <f t="shared" si="42"/>
        <v>0540801112Я55513F523</v>
      </c>
    </row>
    <row r="2683" spans="1:26" ht="199.5" customHeight="1" x14ac:dyDescent="0.3">
      <c r="A2683" s="43" t="s">
        <v>9259</v>
      </c>
      <c r="B2683" s="44" t="s">
        <v>9257</v>
      </c>
      <c r="C2683" s="44" t="s">
        <v>84</v>
      </c>
      <c r="D2683" s="44" t="s">
        <v>926</v>
      </c>
      <c r="E2683" s="44" t="s">
        <v>86</v>
      </c>
      <c r="F2683" s="44" t="s">
        <v>6</v>
      </c>
      <c r="G2683" s="44" t="s">
        <v>18</v>
      </c>
      <c r="H2683" s="44" t="s">
        <v>9256</v>
      </c>
      <c r="I2683" s="44" t="s">
        <v>259</v>
      </c>
      <c r="J2683" s="44" t="s">
        <v>8054</v>
      </c>
      <c r="K2683" s="44"/>
      <c r="L2683" s="45">
        <v>46241</v>
      </c>
      <c r="M2683" s="45"/>
      <c r="N2683" s="45"/>
      <c r="O2683" s="12" t="s">
        <v>9255</v>
      </c>
      <c r="Q2683" s="16"/>
      <c r="R2683" s="32" t="s">
        <v>9258</v>
      </c>
      <c r="S2683" s="25"/>
      <c r="T2683" s="25"/>
      <c r="V2683" s="25"/>
      <c r="Y2683" s="52"/>
      <c r="Z2683" s="52" t="str">
        <f t="shared" si="42"/>
        <v>14910020320156820540</v>
      </c>
    </row>
    <row r="2684" spans="1:26" ht="178.5" customHeight="1" x14ac:dyDescent="0.3">
      <c r="A2684" s="43" t="s">
        <v>9263</v>
      </c>
      <c r="B2684" s="44" t="s">
        <v>9261</v>
      </c>
      <c r="C2684" s="44" t="s">
        <v>279</v>
      </c>
      <c r="D2684" s="44" t="s">
        <v>280</v>
      </c>
      <c r="E2684" s="44" t="s">
        <v>112</v>
      </c>
      <c r="F2684" s="44" t="s">
        <v>6</v>
      </c>
      <c r="G2684" s="44" t="s">
        <v>18</v>
      </c>
      <c r="H2684" s="44" t="s">
        <v>9260</v>
      </c>
      <c r="I2684" s="44" t="s">
        <v>259</v>
      </c>
      <c r="J2684" s="44" t="s">
        <v>8054</v>
      </c>
      <c r="K2684" s="44"/>
      <c r="L2684" s="45">
        <v>46241</v>
      </c>
      <c r="M2684" s="45"/>
      <c r="N2684" s="45"/>
      <c r="O2684" s="12" t="s">
        <v>9264</v>
      </c>
      <c r="Q2684" s="16"/>
      <c r="R2684" s="32" t="s">
        <v>9262</v>
      </c>
      <c r="S2684" s="25"/>
      <c r="T2684" s="25"/>
      <c r="V2684" s="25"/>
      <c r="Y2684" s="52"/>
      <c r="Z2684" s="52" t="str">
        <f t="shared" si="42"/>
        <v>07307090220156650540</v>
      </c>
    </row>
    <row r="2685" spans="1:26" ht="204.75" customHeight="1" x14ac:dyDescent="0.3">
      <c r="A2685" s="43" t="s">
        <v>9266</v>
      </c>
      <c r="B2685" s="44" t="s">
        <v>9219</v>
      </c>
      <c r="C2685" s="44" t="s">
        <v>279</v>
      </c>
      <c r="D2685" s="44" t="s">
        <v>286</v>
      </c>
      <c r="E2685" s="44" t="s">
        <v>112</v>
      </c>
      <c r="F2685" s="44" t="s">
        <v>6</v>
      </c>
      <c r="G2685" s="44" t="s">
        <v>407</v>
      </c>
      <c r="H2685" s="44" t="s">
        <v>9218</v>
      </c>
      <c r="I2685" s="44" t="s">
        <v>259</v>
      </c>
      <c r="J2685" s="44" t="s">
        <v>9267</v>
      </c>
      <c r="K2685" s="44"/>
      <c r="L2685" s="45">
        <v>46241</v>
      </c>
      <c r="M2685" s="45"/>
      <c r="N2685" s="45"/>
      <c r="O2685" s="12" t="s">
        <v>9265</v>
      </c>
      <c r="Q2685" s="16"/>
      <c r="R2685" s="32" t="s">
        <v>9217</v>
      </c>
      <c r="S2685" s="25"/>
      <c r="T2685" s="25"/>
      <c r="V2685" s="25"/>
      <c r="Y2685" s="52"/>
      <c r="Z2685" s="52" t="str">
        <f t="shared" si="42"/>
        <v>0730702022Ю257910540</v>
      </c>
    </row>
    <row r="2686" spans="1:26" ht="89.25" customHeight="1" x14ac:dyDescent="0.3">
      <c r="A2686" s="43" t="s">
        <v>9272</v>
      </c>
      <c r="B2686" s="44" t="s">
        <v>9270</v>
      </c>
      <c r="C2686" s="44" t="s">
        <v>746</v>
      </c>
      <c r="D2686" s="44" t="s">
        <v>747</v>
      </c>
      <c r="E2686" s="44" t="s">
        <v>748</v>
      </c>
      <c r="F2686" s="44" t="s">
        <v>6</v>
      </c>
      <c r="G2686" s="44" t="s">
        <v>105</v>
      </c>
      <c r="H2686" s="44" t="s">
        <v>9269</v>
      </c>
      <c r="I2686" s="44" t="s">
        <v>834</v>
      </c>
      <c r="J2686" s="44" t="s">
        <v>704</v>
      </c>
      <c r="K2686" s="44"/>
      <c r="L2686" s="45">
        <v>46241</v>
      </c>
      <c r="M2686" s="45"/>
      <c r="N2686" s="45"/>
      <c r="O2686" s="12" t="s">
        <v>9268</v>
      </c>
      <c r="Q2686" s="16"/>
      <c r="R2686" s="32" t="s">
        <v>9271</v>
      </c>
      <c r="S2686" s="25"/>
      <c r="T2686" s="25"/>
      <c r="V2686" s="25"/>
      <c r="Y2686" s="52"/>
      <c r="Z2686" s="52" t="str">
        <f t="shared" si="42"/>
        <v>02204023020451570523</v>
      </c>
    </row>
    <row r="2687" spans="1:26" ht="89.25" customHeight="1" x14ac:dyDescent="0.3">
      <c r="A2687" s="43" t="s">
        <v>9276</v>
      </c>
      <c r="B2687" s="44" t="s">
        <v>9275</v>
      </c>
      <c r="C2687" s="44" t="s">
        <v>76</v>
      </c>
      <c r="D2687" s="44" t="s">
        <v>273</v>
      </c>
      <c r="E2687" s="44" t="s">
        <v>18</v>
      </c>
      <c r="F2687" s="44" t="s">
        <v>6</v>
      </c>
      <c r="G2687" s="44" t="s">
        <v>18</v>
      </c>
      <c r="H2687" s="44" t="s">
        <v>9274</v>
      </c>
      <c r="I2687" s="44" t="s">
        <v>307</v>
      </c>
      <c r="J2687" s="44" t="s">
        <v>7808</v>
      </c>
      <c r="K2687" s="44"/>
      <c r="L2687" s="45">
        <v>46241</v>
      </c>
      <c r="M2687" s="45"/>
      <c r="N2687" s="45"/>
      <c r="O2687" s="12" t="s">
        <v>9273</v>
      </c>
      <c r="Q2687" s="16"/>
      <c r="R2687" s="32"/>
      <c r="S2687" s="25"/>
      <c r="T2687" s="25"/>
      <c r="V2687" s="25"/>
      <c r="Y2687" s="52"/>
      <c r="Z2687" s="52" t="str">
        <f t="shared" si="42"/>
        <v>05609090120156630521</v>
      </c>
    </row>
    <row r="2688" spans="1:26" ht="105.75" customHeight="1" x14ac:dyDescent="0.3">
      <c r="A2688" s="43" t="s">
        <v>9250</v>
      </c>
      <c r="B2688" s="44" t="s">
        <v>9249</v>
      </c>
      <c r="C2688" s="44" t="s">
        <v>1013</v>
      </c>
      <c r="D2688" s="44" t="s">
        <v>85</v>
      </c>
      <c r="E2688" s="44" t="s">
        <v>86</v>
      </c>
      <c r="F2688" s="44" t="s">
        <v>6</v>
      </c>
      <c r="G2688" s="44" t="s">
        <v>112</v>
      </c>
      <c r="H2688" s="44" t="s">
        <v>9248</v>
      </c>
      <c r="I2688" s="44" t="s">
        <v>307</v>
      </c>
      <c r="J2688" s="44" t="s">
        <v>7808</v>
      </c>
      <c r="K2688" s="44"/>
      <c r="L2688" s="45">
        <v>46241</v>
      </c>
      <c r="M2688" s="45"/>
      <c r="N2688" s="45"/>
      <c r="O2688" s="12" t="s">
        <v>9247</v>
      </c>
      <c r="Q2688" s="16"/>
      <c r="R2688" s="32"/>
      <c r="S2688" s="25"/>
      <c r="T2688" s="25"/>
      <c r="V2688" s="25"/>
      <c r="Y2688" s="52"/>
      <c r="Z2688" s="52" t="str">
        <f t="shared" si="42"/>
        <v>10310030320256670521</v>
      </c>
    </row>
    <row r="2689" spans="1:26" ht="191.25" customHeight="1" x14ac:dyDescent="0.3">
      <c r="A2689" s="43" t="s">
        <v>9280</v>
      </c>
      <c r="B2689" s="44" t="s">
        <v>9279</v>
      </c>
      <c r="C2689" s="44" t="s">
        <v>84</v>
      </c>
      <c r="D2689" s="44" t="s">
        <v>926</v>
      </c>
      <c r="E2689" s="44" t="s">
        <v>105</v>
      </c>
      <c r="F2689" s="44" t="s">
        <v>6</v>
      </c>
      <c r="G2689" s="44" t="s">
        <v>18</v>
      </c>
      <c r="H2689" s="44" t="s">
        <v>9256</v>
      </c>
      <c r="I2689" s="44" t="s">
        <v>259</v>
      </c>
      <c r="J2689" s="44" t="s">
        <v>8054</v>
      </c>
      <c r="K2689" s="44"/>
      <c r="L2689" s="45">
        <v>46244</v>
      </c>
      <c r="M2689" s="45"/>
      <c r="N2689" s="45"/>
      <c r="O2689" s="12" t="s">
        <v>9277</v>
      </c>
      <c r="Q2689" s="16"/>
      <c r="R2689" s="32" t="s">
        <v>9278</v>
      </c>
      <c r="S2689" s="25"/>
      <c r="T2689" s="25"/>
      <c r="V2689" s="25"/>
      <c r="Y2689" s="52"/>
      <c r="Z2689" s="52" t="str">
        <f t="shared" ref="Z2689:Z2690" si="43">C2689&amp;D2689&amp;E2689&amp;F2689&amp;G2689&amp;H2689&amp;I2689</f>
        <v>14910020420156820540</v>
      </c>
    </row>
    <row r="2690" spans="1:26" ht="102" customHeight="1" x14ac:dyDescent="0.3">
      <c r="A2690" s="43" t="s">
        <v>9282</v>
      </c>
      <c r="B2690" s="44" t="s">
        <v>9281</v>
      </c>
      <c r="C2690" s="44" t="s">
        <v>76</v>
      </c>
      <c r="D2690" s="44" t="s">
        <v>273</v>
      </c>
      <c r="E2690" s="44" t="s">
        <v>18</v>
      </c>
      <c r="F2690" s="44" t="s">
        <v>6</v>
      </c>
      <c r="G2690" s="44" t="s">
        <v>2415</v>
      </c>
      <c r="H2690" s="44" t="s">
        <v>2416</v>
      </c>
      <c r="I2690" s="44" t="s">
        <v>834</v>
      </c>
      <c r="J2690" s="44" t="s">
        <v>2419</v>
      </c>
      <c r="K2690" s="44" t="s">
        <v>9283</v>
      </c>
      <c r="L2690" s="45">
        <v>46245</v>
      </c>
      <c r="M2690" s="45"/>
      <c r="N2690" s="45"/>
      <c r="O2690" s="12" t="s">
        <v>9284</v>
      </c>
      <c r="Q2690" s="16" t="s">
        <v>6069</v>
      </c>
      <c r="R2690" s="32"/>
      <c r="S2690" s="25"/>
      <c r="T2690" s="25"/>
      <c r="V2690" s="25"/>
      <c r="Y2690" s="52"/>
      <c r="Z2690" s="52" t="str">
        <f t="shared" si="43"/>
        <v>0560909012Д153650523</v>
      </c>
    </row>
    <row r="2691" spans="1:26" ht="15" x14ac:dyDescent="0.25">
      <c r="B2691" s="56"/>
    </row>
    <row r="2693" spans="1:26" x14ac:dyDescent="0.2">
      <c r="A2693" s="50" t="s">
        <v>8811</v>
      </c>
      <c r="Q2693" s="16"/>
    </row>
    <row r="2694" spans="1:26" x14ac:dyDescent="0.2">
      <c r="A2694" s="51" t="s">
        <v>8812</v>
      </c>
      <c r="Q2694" s="16"/>
    </row>
  </sheetData>
  <sheetProtection selectLockedCells="1" selectUnlockedCells="1"/>
  <autoFilter ref="A3:AB269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Internet</cp:lastModifiedBy>
  <cp:lastPrinted>2026-01-21T17:02:45Z</cp:lastPrinted>
  <dcterms:created xsi:type="dcterms:W3CDTF">2009-10-20T13:01:35Z</dcterms:created>
  <dcterms:modified xsi:type="dcterms:W3CDTF">2026-08-12T06:09:56Z</dcterms:modified>
</cp:coreProperties>
</file>